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365" windowWidth="11355" windowHeight="7065" activeTab="1"/>
  </bookViews>
  <sheets>
    <sheet name="05.04.2014" sheetId="1" r:id="rId1"/>
    <sheet name="06.04.2014" sheetId="2" r:id="rId2"/>
  </sheets>
  <definedNames>
    <definedName name="_xlnm.Print_Area" localSheetId="0">'05.04.2014'!$A$1:$G$93</definedName>
    <definedName name="_xlnm.Print_Area" localSheetId="1">'06.04.2014'!$A$1:$G$147</definedName>
  </definedNames>
  <calcPr fullCalcOnLoad="1"/>
</workbook>
</file>

<file path=xl/sharedStrings.xml><?xml version="1.0" encoding="utf-8"?>
<sst xmlns="http://schemas.openxmlformats.org/spreadsheetml/2006/main" count="654" uniqueCount="374">
  <si>
    <t>Sonuç</t>
  </si>
  <si>
    <t>Hafif Kilo Erkekler 2x</t>
  </si>
  <si>
    <t>Hafif Kilo Kadınlar 2x</t>
  </si>
  <si>
    <t>Ümit Erkekler 2-</t>
  </si>
  <si>
    <t>Ümit Erkekler 4-</t>
  </si>
  <si>
    <t>Hafif Kilo Kadınlar 4x</t>
  </si>
  <si>
    <t>Ümit Erkekler 4x</t>
  </si>
  <si>
    <t>Hafif Kilo Erkekler 4-</t>
  </si>
  <si>
    <t xml:space="preserve">BÜYÜKLER TÜRKİYE ŞAMPİYONASI </t>
  </si>
  <si>
    <t>Puan</t>
  </si>
  <si>
    <t>1000 m.</t>
  </si>
  <si>
    <t>2000 m.</t>
  </si>
  <si>
    <t>Ümit Kadınlar 1x</t>
  </si>
  <si>
    <t>Üniversite Erkekler 1x</t>
  </si>
  <si>
    <t>Üniversite Kadınlar 2x</t>
  </si>
  <si>
    <t>Üniversite Erkekler 2-</t>
  </si>
  <si>
    <t>Erkekler 2-</t>
  </si>
  <si>
    <t>Kadınlar 1x</t>
  </si>
  <si>
    <t>Üniversite Erkekler 4-</t>
  </si>
  <si>
    <t>Hafif Kilo Ümit Erkekler 2x</t>
  </si>
  <si>
    <t>Kadınlar 2-</t>
  </si>
  <si>
    <t>Üniversite Kadınlar 4x</t>
  </si>
  <si>
    <t>Hafif Kilo Kadınlar 1x</t>
  </si>
  <si>
    <t>Deniz Küreği 4x+</t>
  </si>
  <si>
    <t>Hereke Nuh Çimento Kürek</t>
  </si>
  <si>
    <t>Talha Örgüç - Semih Süha Ör</t>
  </si>
  <si>
    <t>Veli Şahin - Abdülsamet Kurhan</t>
  </si>
  <si>
    <t>Abdulsamet Kurhan - Veli Şahin -</t>
  </si>
  <si>
    <t>Hereke Nuh Çimento</t>
  </si>
  <si>
    <t>Veli Şahin - Abdulsamet Kurhan</t>
  </si>
  <si>
    <t>Koç Üniversitesi</t>
  </si>
  <si>
    <t>Alp Alper</t>
  </si>
  <si>
    <t>Betül Ersoy - İrem Albayrak</t>
  </si>
  <si>
    <t>Caner Çelik - Mertcan Karagül</t>
  </si>
  <si>
    <t>Musa Erdem Sevim - Kaan Kesgin -</t>
  </si>
  <si>
    <t>Muhsin Cevahir - Mehmet Ali İnce</t>
  </si>
  <si>
    <t>Caner Çelik - Mertcan Karagül -</t>
  </si>
  <si>
    <t>Musa Erdem Sevim - Alp Alper</t>
  </si>
  <si>
    <t>Betül Ersoy - İrem Albayrak -</t>
  </si>
  <si>
    <t>Edit Barokas - Şirin Ezgi Elmas</t>
  </si>
  <si>
    <t>Üniversite Erkekler 8+</t>
  </si>
  <si>
    <t>İbrahim Büdeyri - Selçuk Berk Özlü -</t>
  </si>
  <si>
    <t>Kaan Kanlı - Buğra Can Sefercik -</t>
  </si>
  <si>
    <t>M.Berhan Demirbilek - O.Mete Öztürk -</t>
  </si>
  <si>
    <t>Ezgi Atay (düm)</t>
  </si>
  <si>
    <t>Ferdi</t>
  </si>
  <si>
    <t>Ferruh Yiğit Arın</t>
  </si>
  <si>
    <t>Kadir Has Üniversitesi</t>
  </si>
  <si>
    <t>Funda Çölmekçioğlu (düm)</t>
  </si>
  <si>
    <t>C.Yasin Sevinç - M.Gökhun Karagöz -</t>
  </si>
  <si>
    <t>Yaşar Eralp Özkanlı - Ozan Demirdelen -</t>
  </si>
  <si>
    <t>Eren Çakır - Özgür Borazan -</t>
  </si>
  <si>
    <t>Süleyman Sercan Türk - Yiğit İtmeç</t>
  </si>
  <si>
    <t>Y.Eralp Özkanlı - M.Gökhun Karagöz</t>
  </si>
  <si>
    <t>Y.Eralp Özkanlı - M.Gökhun Karagöz -</t>
  </si>
  <si>
    <t>Eren Çakır - Ozan Demirdelen</t>
  </si>
  <si>
    <t>2.ETAP</t>
  </si>
  <si>
    <t>06.04.2014 Kırkpınar - Sapanca - Sakarya</t>
  </si>
  <si>
    <t>05.04.2014 Kırkpınar - Sapanca - Sakarya</t>
  </si>
  <si>
    <t>Tuzla Deniz Yıldızı</t>
  </si>
  <si>
    <t>Ensar Koçin</t>
  </si>
  <si>
    <t>Boğaziçi Üniveraitesi</t>
  </si>
  <si>
    <t>Çağatay Mudanyalı</t>
  </si>
  <si>
    <t>Boğaziçi Üniversitesi</t>
  </si>
  <si>
    <t>Melih Rifaioğlu - Mert Değirmenci</t>
  </si>
  <si>
    <t>Mertcan Zile (düm)</t>
  </si>
  <si>
    <t xml:space="preserve">Çağatay Mudanyalı - Doğuş Ünsal - </t>
  </si>
  <si>
    <t>Murat Yıldız - Mert Değirmenci -</t>
  </si>
  <si>
    <t>Sergen Haydın - Kutay Sönmez</t>
  </si>
  <si>
    <t>Çağatay Mudanyalı - Mert Değirmenci -</t>
  </si>
  <si>
    <t>Melih Rifaioğlu - Doğuş Ünsal</t>
  </si>
  <si>
    <t>Bahadır Akyüz - Efe Ergin</t>
  </si>
  <si>
    <t>Bahadır Akyüz - Doğuş Ünsal -</t>
  </si>
  <si>
    <t>Orta Doğu Teknik Üniversitesi</t>
  </si>
  <si>
    <t>Bulut Ertürk</t>
  </si>
  <si>
    <t>Duygu Keser - Nehir Temiz</t>
  </si>
  <si>
    <t>Ali Oğuz Yüksel - Tunç Özbek</t>
  </si>
  <si>
    <t>Alp Oburcu - Emre Tanfener -</t>
  </si>
  <si>
    <t>Kerem Abidinoğlu - Caner Yağcı</t>
  </si>
  <si>
    <t>Ali Oğuz Yüksel - Tunç Özbek -</t>
  </si>
  <si>
    <t>Bulut Ertürk - B.Eymer Kayaalp</t>
  </si>
  <si>
    <t xml:space="preserve">Duygu Keser - Nehir Temiz - </t>
  </si>
  <si>
    <t>Z.Ayşegül Karantinalı - İ.Buse Aksoy</t>
  </si>
  <si>
    <t>Baha Er - Buğra Eymer Kayaalp -</t>
  </si>
  <si>
    <t>Metehan Temel - Bulut Ertürk -</t>
  </si>
  <si>
    <t>B.Can Şahin - O.Emre Örsel -</t>
  </si>
  <si>
    <t>Ali Oğuz yüksel - Tunç Özbek -</t>
  </si>
  <si>
    <t>Fırat Başpınar (düm)</t>
  </si>
  <si>
    <t>Galatasaray "A"</t>
  </si>
  <si>
    <t>Galatasaray "B"</t>
  </si>
  <si>
    <t>Galatasaray "C"</t>
  </si>
  <si>
    <t>Enes Kuşku</t>
  </si>
  <si>
    <t>Nadir Şahin</t>
  </si>
  <si>
    <t>Burak Acar</t>
  </si>
  <si>
    <t>Melihcan Çetinkaya - Burak Özdemir</t>
  </si>
  <si>
    <t>Mücahit Sağlık - Cengizhan Sungurlu</t>
  </si>
  <si>
    <t>Galatasaray</t>
  </si>
  <si>
    <t>Simge Zeynep Gündüz</t>
  </si>
  <si>
    <t>Buket Şenol - Güniz İlayda Demir</t>
  </si>
  <si>
    <t>Uğur Özcan - Bayram Sönmez</t>
  </si>
  <si>
    <t>Hüseyin Kandemir - Barbaros Gözütok -</t>
  </si>
  <si>
    <t>Cem Yılmaz - Ahmet Yumrukaya</t>
  </si>
  <si>
    <t>Uğur Özcan - Nadir Şahin -</t>
  </si>
  <si>
    <t>Galatasaray "D"</t>
  </si>
  <si>
    <t xml:space="preserve">Bayram Sönmez </t>
  </si>
  <si>
    <t>Hakan Özcan</t>
  </si>
  <si>
    <t>Hüseyin Kandemir - Barbaros Gözütok</t>
  </si>
  <si>
    <t>Uğur Özcan - Enes Kuşku</t>
  </si>
  <si>
    <t>Mesut Kılıç - Sergen Yüksel -</t>
  </si>
  <si>
    <t>Çukurova Üniversitesi</t>
  </si>
  <si>
    <t>Ekincan Yılmaztürk</t>
  </si>
  <si>
    <t>Rezan Karaca - Ramazan Esen</t>
  </si>
  <si>
    <t>Mustafa Ekinci</t>
  </si>
  <si>
    <t>Mustafa Ekinci - Ekincan Yılmaztürk -</t>
  </si>
  <si>
    <t>M.Toykan Keçeci - Ramazan Bozkurt -</t>
  </si>
  <si>
    <t>Ali Osman Aktaş (düm)</t>
  </si>
  <si>
    <t>Fenerbahçe</t>
  </si>
  <si>
    <t>Hilal Temelgünzeki</t>
  </si>
  <si>
    <t>Fenerbahçe "A"</t>
  </si>
  <si>
    <t>Fenerbahçe "B"</t>
  </si>
  <si>
    <t>Çiğdem Enginer - Sibel Kar</t>
  </si>
  <si>
    <t>Betül Serin - Şevval Deniz Polat</t>
  </si>
  <si>
    <t>Fenerahçe</t>
  </si>
  <si>
    <t>Betül Serin - Çiğdem Enginer</t>
  </si>
  <si>
    <t>Fenerbahçe "C"</t>
  </si>
  <si>
    <t>Çiğdem Enginer</t>
  </si>
  <si>
    <t>Hafif Kilo Ümit Erkekler 4-</t>
  </si>
  <si>
    <t>Sibel Kar</t>
  </si>
  <si>
    <t>Türk Balıkadamlar</t>
  </si>
  <si>
    <t>Kubilay Özçelik</t>
  </si>
  <si>
    <t>Zeki Alihan Bayrı - Batuhan Kurt -</t>
  </si>
  <si>
    <t>Gebze Yük.Teknoloji Enstitüsü</t>
  </si>
  <si>
    <t>Evrim Burkut</t>
  </si>
  <si>
    <t>Feraye Hatice Canbaz - Tuğçe Elmastaş</t>
  </si>
  <si>
    <t>Hacı Haydar Temir - Tuna Taşkıran</t>
  </si>
  <si>
    <t>Evrim Burkut - Şentürk Şimşek -</t>
  </si>
  <si>
    <t>Adem Çelik - Furkan Yıldırım</t>
  </si>
  <si>
    <t xml:space="preserve">Gebze Yük.Teknoloji Enstitüsü </t>
  </si>
  <si>
    <t>Hacı Haydar Temir - Tuna Taşkıran -</t>
  </si>
  <si>
    <t>Evrim Burkut - Samet Güleç -</t>
  </si>
  <si>
    <t>Adem Çelik - Furkan Yıldırım -</t>
  </si>
  <si>
    <t>Tuğçe Elmastaş (düm)</t>
  </si>
  <si>
    <t>Şişecam Çayırova "A"</t>
  </si>
  <si>
    <t>Şişecam Çayırova "B"</t>
  </si>
  <si>
    <t>İsmail Talha Kübel</t>
  </si>
  <si>
    <t>Kerem Sarı</t>
  </si>
  <si>
    <t>Şişecam Çayırova</t>
  </si>
  <si>
    <t>Göknur Şen</t>
  </si>
  <si>
    <t xml:space="preserve">Kübra Meydancı - Yağmur Tutal - </t>
  </si>
  <si>
    <t>Arzu Öztürk - Efnan Sifyan</t>
  </si>
  <si>
    <t>İsmail Talha Kübel - Kerem Sarı</t>
  </si>
  <si>
    <t>Arzu Öztürk - Yağmur Tutal</t>
  </si>
  <si>
    <t>Kübra Meydancı</t>
  </si>
  <si>
    <t>Fatih Örer</t>
  </si>
  <si>
    <t>Ümit Erkekler 1x     1.Eleme</t>
  </si>
  <si>
    <t>Ümit Erkekler 1x     Final</t>
  </si>
  <si>
    <t>Erkekler 1x     1.Eleme</t>
  </si>
  <si>
    <t>Erkekler 1x     Final</t>
  </si>
  <si>
    <t>Selmancan Buruşoğlu - Enes Kuşku</t>
  </si>
  <si>
    <t>Melih Çetinkaya - Mücahit Sağlık -</t>
  </si>
  <si>
    <t>Cengizhan Sungurlu - Burak Özdemir</t>
  </si>
  <si>
    <t>Kübra Meydancı - Arzu Öztürk</t>
  </si>
  <si>
    <t xml:space="preserve">Özlem Süel - Sibel Kar - </t>
  </si>
  <si>
    <t>Murat Yıldız - Sergen Haydın</t>
  </si>
  <si>
    <t>4.00,79</t>
  </si>
  <si>
    <t>3.52,21</t>
  </si>
  <si>
    <t>4.07,18</t>
  </si>
  <si>
    <t>3.47,41</t>
  </si>
  <si>
    <t>7.47,08</t>
  </si>
  <si>
    <t>7.55,36</t>
  </si>
  <si>
    <t>8.11,45</t>
  </si>
  <si>
    <t>8.17,64</t>
  </si>
  <si>
    <t>3.56,15</t>
  </si>
  <si>
    <t>3.57,61</t>
  </si>
  <si>
    <t>4.02,15</t>
  </si>
  <si>
    <t>4.04,06</t>
  </si>
  <si>
    <t>7.57,28</t>
  </si>
  <si>
    <t>7.59,78</t>
  </si>
  <si>
    <t>8.03,54</t>
  </si>
  <si>
    <t>7.52,69</t>
  </si>
  <si>
    <t>3.52,67</t>
  </si>
  <si>
    <t>3.36,11</t>
  </si>
  <si>
    <t>3.29,41</t>
  </si>
  <si>
    <t>3.28,82</t>
  </si>
  <si>
    <t>4.02,73</t>
  </si>
  <si>
    <t>7.05,49</t>
  </si>
  <si>
    <t>7.22,28</t>
  </si>
  <si>
    <t>Bitiremedi</t>
  </si>
  <si>
    <t>7.03,17</t>
  </si>
  <si>
    <t>4.26,93</t>
  </si>
  <si>
    <t>4.15,81</t>
  </si>
  <si>
    <t>4.55,51</t>
  </si>
  <si>
    <t>Kilo</t>
  </si>
  <si>
    <t>Fazlası</t>
  </si>
  <si>
    <t>8.37,10</t>
  </si>
  <si>
    <t>9.01,85</t>
  </si>
  <si>
    <t>4.18,45</t>
  </si>
  <si>
    <t>4.14,76</t>
  </si>
  <si>
    <t>3.58,41</t>
  </si>
  <si>
    <t>4.36,13</t>
  </si>
  <si>
    <t>4.13,19</t>
  </si>
  <si>
    <t>8.05,48</t>
  </si>
  <si>
    <t>8.33,71</t>
  </si>
  <si>
    <t>4.00,10</t>
  </si>
  <si>
    <t>4.16,14</t>
  </si>
  <si>
    <t>4.10,79</t>
  </si>
  <si>
    <t>8.14,20</t>
  </si>
  <si>
    <t>8.26,70</t>
  </si>
  <si>
    <t>8.35,94</t>
  </si>
  <si>
    <t>Var</t>
  </si>
  <si>
    <t>4.17,79</t>
  </si>
  <si>
    <t>4.25,52</t>
  </si>
  <si>
    <t>4.29,50</t>
  </si>
  <si>
    <t>8.37,40</t>
  </si>
  <si>
    <t>8.54,76</t>
  </si>
  <si>
    <t>9.13,36</t>
  </si>
  <si>
    <t>3,45,04</t>
  </si>
  <si>
    <t>3.29,38</t>
  </si>
  <si>
    <t>7.06,28</t>
  </si>
  <si>
    <t>7.38,94</t>
  </si>
  <si>
    <t>4.05,04</t>
  </si>
  <si>
    <t>3.53,29</t>
  </si>
  <si>
    <t>3.41,84</t>
  </si>
  <si>
    <t>3.46,62</t>
  </si>
  <si>
    <t>3.54,80</t>
  </si>
  <si>
    <t>3.58,91</t>
  </si>
  <si>
    <t>7.25,21</t>
  </si>
  <si>
    <t>7.32,74</t>
  </si>
  <si>
    <t>7.55,15</t>
  </si>
  <si>
    <t>8.03,92</t>
  </si>
  <si>
    <t>8.11,00</t>
  </si>
  <si>
    <t>7.51,31</t>
  </si>
  <si>
    <t>3.15,18</t>
  </si>
  <si>
    <t>6.28,99</t>
  </si>
  <si>
    <t>3.54,00</t>
  </si>
  <si>
    <t>4.12,42</t>
  </si>
  <si>
    <t>7.52,10</t>
  </si>
  <si>
    <t>8.20,83</t>
  </si>
  <si>
    <t>4.29,05</t>
  </si>
  <si>
    <t>3.51,75</t>
  </si>
  <si>
    <t>3.48,48</t>
  </si>
  <si>
    <t>3.51,05</t>
  </si>
  <si>
    <t>3.58,70</t>
  </si>
  <si>
    <t>4.13,80</t>
  </si>
  <si>
    <t>7.40,46</t>
  </si>
  <si>
    <t>7.49,39</t>
  </si>
  <si>
    <t>7.57,37</t>
  </si>
  <si>
    <t>8.02,56</t>
  </si>
  <si>
    <t>3.38,63</t>
  </si>
  <si>
    <t>3.19,86</t>
  </si>
  <si>
    <t>3.37,19</t>
  </si>
  <si>
    <t>3.21,83</t>
  </si>
  <si>
    <t>6.49,88</t>
  </si>
  <si>
    <t>6.43,07</t>
  </si>
  <si>
    <t>Yarış</t>
  </si>
  <si>
    <t>Harici</t>
  </si>
  <si>
    <t>4.15,87</t>
  </si>
  <si>
    <t>3.26,92</t>
  </si>
  <si>
    <t>6.48,11</t>
  </si>
  <si>
    <t>Başak Öz - Yasmina Gürkan</t>
  </si>
  <si>
    <t>Simge Zeynep Gündüz - Güniz İlayda Demir</t>
  </si>
  <si>
    <t>Şentürk Şimşek - Akmet Özyılmaz -</t>
  </si>
  <si>
    <t>Melih Rifaioğlu - Bahadır Akyüz -</t>
  </si>
  <si>
    <t>Cem Gençoğlu - Kubilay Özçelik -</t>
  </si>
  <si>
    <t>Bartu Şanlıbayrak (düm)</t>
  </si>
  <si>
    <t>Bu Yarış Juri İtiraz Değerlendirme Kuruku Kararı ile Yarışma Talimatı'nın 19. maddesinin "k" fıkrasına istinaden iptal</t>
  </si>
  <si>
    <t>edilmiş ve 06.04.2014 tarihinde tekrarlanacaktır.</t>
  </si>
  <si>
    <t>PUAN DURUMLARI</t>
  </si>
  <si>
    <t>Deniz Küreği</t>
  </si>
  <si>
    <t>1.</t>
  </si>
  <si>
    <t>2.</t>
  </si>
  <si>
    <t>Fed. Üniversite Kulüpleri Kadınlar</t>
  </si>
  <si>
    <t>3.</t>
  </si>
  <si>
    <t>Fed. Üniversite Kulüpleri Erkekler</t>
  </si>
  <si>
    <t>Kadınlar</t>
  </si>
  <si>
    <t>Erkekler</t>
  </si>
  <si>
    <t>4.01,32</t>
  </si>
  <si>
    <t>3.46,06</t>
  </si>
  <si>
    <t>3.57,00</t>
  </si>
  <si>
    <t>3.56,51</t>
  </si>
  <si>
    <t>7.35,38</t>
  </si>
  <si>
    <t>7.58,18</t>
  </si>
  <si>
    <t>8.02,08</t>
  </si>
  <si>
    <t>8.06,98</t>
  </si>
  <si>
    <t>3.39,87</t>
  </si>
  <si>
    <t>3.43,24</t>
  </si>
  <si>
    <t>3.42,54</t>
  </si>
  <si>
    <t>7.27,54</t>
  </si>
  <si>
    <t>7.29,81</t>
  </si>
  <si>
    <t>7.31,01</t>
  </si>
  <si>
    <t>3.36,69</t>
  </si>
  <si>
    <t>3.23,19</t>
  </si>
  <si>
    <t>3.24,90</t>
  </si>
  <si>
    <t>3.26,40</t>
  </si>
  <si>
    <t>6.45,45</t>
  </si>
  <si>
    <t>6.50,19</t>
  </si>
  <si>
    <t>6.55,16</t>
  </si>
  <si>
    <t>7.10,10</t>
  </si>
  <si>
    <t>4.21,62</t>
  </si>
  <si>
    <t>4.12,80</t>
  </si>
  <si>
    <t>Terk</t>
  </si>
  <si>
    <t>8.33,13</t>
  </si>
  <si>
    <t>8.53,12</t>
  </si>
  <si>
    <t>Ramazan Esen - Ekincan Yılmaztürk -</t>
  </si>
  <si>
    <t>3.40,36</t>
  </si>
  <si>
    <t>3.37,23</t>
  </si>
  <si>
    <t>3.20,69</t>
  </si>
  <si>
    <t>3.20,25</t>
  </si>
  <si>
    <t>3.42,40</t>
  </si>
  <si>
    <t>6.43,70</t>
  </si>
  <si>
    <t>6.48,88</t>
  </si>
  <si>
    <t>7.06,72</t>
  </si>
  <si>
    <t>7.09,40</t>
  </si>
  <si>
    <t>7.30,05</t>
  </si>
  <si>
    <t>7.19,22</t>
  </si>
  <si>
    <t>3.40,25</t>
  </si>
  <si>
    <t>3.28,10</t>
  </si>
  <si>
    <t>3.29,26</t>
  </si>
  <si>
    <t>6.58,84</t>
  </si>
  <si>
    <t>7.01,89</t>
  </si>
  <si>
    <t>7.25,54</t>
  </si>
  <si>
    <t>3.16,73</t>
  </si>
  <si>
    <t>6.27,16</t>
  </si>
  <si>
    <t>4.16,44</t>
  </si>
  <si>
    <t>3.58,84</t>
  </si>
  <si>
    <t>4.02,19</t>
  </si>
  <si>
    <t>7.57,34</t>
  </si>
  <si>
    <t>8.02,74</t>
  </si>
  <si>
    <t>8.34,47</t>
  </si>
  <si>
    <t>3.48,36</t>
  </si>
  <si>
    <t>3.41,45</t>
  </si>
  <si>
    <t>3.42,79</t>
  </si>
  <si>
    <t>3.35,08</t>
  </si>
  <si>
    <t>3.44,03</t>
  </si>
  <si>
    <t>3.56,80</t>
  </si>
  <si>
    <t>7.12,32</t>
  </si>
  <si>
    <t>7.19,89</t>
  </si>
  <si>
    <t>7.55,06</t>
  </si>
  <si>
    <t>7.30,95</t>
  </si>
  <si>
    <t>7.29,88</t>
  </si>
  <si>
    <t>7.27,23</t>
  </si>
  <si>
    <t>4.02,82</t>
  </si>
  <si>
    <t>4.00,08</t>
  </si>
  <si>
    <t>8.04,77</t>
  </si>
  <si>
    <t>8.13,38</t>
  </si>
  <si>
    <t>Gebze Yüksek  Teknoloji Enstitüsü</t>
  </si>
  <si>
    <t>4.</t>
  </si>
  <si>
    <t>4.13,79</t>
  </si>
  <si>
    <t>4.44,96</t>
  </si>
  <si>
    <t>4.19,34</t>
  </si>
  <si>
    <t>8.29,94</t>
  </si>
  <si>
    <t>8.34,32</t>
  </si>
  <si>
    <t>Galatasarasy</t>
  </si>
  <si>
    <t>Kıyafet</t>
  </si>
  <si>
    <t>Uyumsuz</t>
  </si>
  <si>
    <t>3.19,92</t>
  </si>
  <si>
    <t>3.11,35</t>
  </si>
  <si>
    <t>3.21,00</t>
  </si>
  <si>
    <t>3.26,70</t>
  </si>
  <si>
    <t>6.25,75</t>
  </si>
  <si>
    <t>6.37,35</t>
  </si>
  <si>
    <t>6.41,98</t>
  </si>
  <si>
    <t>6.58,23</t>
  </si>
  <si>
    <t>3.59,85</t>
  </si>
  <si>
    <t>4.02,13</t>
  </si>
  <si>
    <t>8.01,16</t>
  </si>
  <si>
    <t>8.03,09</t>
  </si>
  <si>
    <t>5.</t>
  </si>
  <si>
    <t>6.</t>
  </si>
  <si>
    <t>7.</t>
  </si>
  <si>
    <t>8.</t>
  </si>
  <si>
    <t>3.48,85</t>
  </si>
  <si>
    <t>3.06,31</t>
  </si>
  <si>
    <t>6.12,59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</si>
</sst>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hh:mm;@"/>
    <numFmt numFmtId="166" formatCode="[$-F400]h:mm:ss\ AM/PM"/>
    <numFmt numFmtId="167" formatCode="mm/ss.00"/>
    <numFmt numFmtId="168" formatCode="[$-41F]dd\ mmmm\ yyyy\ dddd"/>
  </numFmts>
  <fonts count="41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20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47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20">
      <selection activeCell="B101" sqref="B101"/>
    </sheetView>
  </sheetViews>
  <sheetFormatPr defaultColWidth="9.00390625" defaultRowHeight="15" customHeight="1"/>
  <cols>
    <col min="1" max="1" width="4.125" style="1" customWidth="1"/>
    <col min="2" max="2" width="26.625" style="1" customWidth="1"/>
    <col min="3" max="3" width="35.625" style="1" customWidth="1"/>
    <col min="4" max="5" width="8.625" style="1" customWidth="1"/>
    <col min="6" max="6" width="5.625" style="3" customWidth="1"/>
    <col min="7" max="7" width="5.625" style="1" customWidth="1"/>
    <col min="8" max="16384" width="9.00390625" style="3" customWidth="1"/>
  </cols>
  <sheetData>
    <row r="1" spans="1:7" s="2" customFormat="1" ht="19.5" customHeight="1">
      <c r="A1" s="33" t="s">
        <v>8</v>
      </c>
      <c r="B1" s="33"/>
      <c r="C1" s="33"/>
      <c r="D1" s="33"/>
      <c r="E1" s="33"/>
      <c r="F1" s="33"/>
      <c r="G1" s="33"/>
    </row>
    <row r="2" spans="1:7" s="2" customFormat="1" ht="19.5" customHeight="1">
      <c r="A2" s="33" t="s">
        <v>56</v>
      </c>
      <c r="B2" s="33"/>
      <c r="C2" s="33"/>
      <c r="D2" s="33"/>
      <c r="E2" s="33"/>
      <c r="F2" s="33"/>
      <c r="G2" s="33"/>
    </row>
    <row r="3" spans="1:7" s="2" customFormat="1" ht="19.5" customHeight="1">
      <c r="A3" s="34" t="s">
        <v>58</v>
      </c>
      <c r="B3" s="34"/>
      <c r="C3" s="34"/>
      <c r="D3" s="34"/>
      <c r="E3" s="34"/>
      <c r="F3" s="34"/>
      <c r="G3" s="34"/>
    </row>
    <row r="4" spans="1:7" s="2" customFormat="1" ht="15" customHeight="1">
      <c r="A4" s="7"/>
      <c r="B4" s="6"/>
      <c r="C4" s="6"/>
      <c r="D4" s="6"/>
      <c r="E4" s="6"/>
      <c r="G4" s="21"/>
    </row>
    <row r="5" spans="1:7" ht="15" customHeight="1">
      <c r="A5" s="4">
        <v>1</v>
      </c>
      <c r="B5" s="5">
        <v>0.375</v>
      </c>
      <c r="C5" s="4" t="s">
        <v>154</v>
      </c>
      <c r="D5" s="13" t="s">
        <v>10</v>
      </c>
      <c r="E5" s="13" t="s">
        <v>11</v>
      </c>
      <c r="F5" s="14" t="s">
        <v>0</v>
      </c>
      <c r="G5" s="3"/>
    </row>
    <row r="6" spans="1:7" ht="15" customHeight="1">
      <c r="A6" s="11">
        <v>2</v>
      </c>
      <c r="B6" s="12" t="s">
        <v>88</v>
      </c>
      <c r="C6" s="11" t="s">
        <v>91</v>
      </c>
      <c r="D6" s="24" t="s">
        <v>167</v>
      </c>
      <c r="E6" s="11" t="s">
        <v>168</v>
      </c>
      <c r="F6" s="11">
        <v>1</v>
      </c>
      <c r="G6" s="3"/>
    </row>
    <row r="7" spans="1:7" ht="15" customHeight="1">
      <c r="A7" s="11">
        <v>3</v>
      </c>
      <c r="B7" s="12" t="s">
        <v>109</v>
      </c>
      <c r="C7" s="11" t="s">
        <v>110</v>
      </c>
      <c r="D7" s="8" t="s">
        <v>165</v>
      </c>
      <c r="E7" s="8" t="s">
        <v>169</v>
      </c>
      <c r="F7" s="11">
        <v>2</v>
      </c>
      <c r="G7" s="3"/>
    </row>
    <row r="8" spans="1:7" ht="15" customHeight="1">
      <c r="A8" s="11">
        <v>1</v>
      </c>
      <c r="B8" s="12" t="s">
        <v>128</v>
      </c>
      <c r="C8" s="11" t="s">
        <v>129</v>
      </c>
      <c r="D8" s="8" t="s">
        <v>164</v>
      </c>
      <c r="E8" s="8" t="s">
        <v>170</v>
      </c>
      <c r="F8" s="11">
        <v>3</v>
      </c>
      <c r="G8" s="3"/>
    </row>
    <row r="9" spans="1:7" ht="15" customHeight="1">
      <c r="A9" s="11">
        <v>4</v>
      </c>
      <c r="B9" s="12" t="s">
        <v>143</v>
      </c>
      <c r="C9" s="11" t="s">
        <v>145</v>
      </c>
      <c r="D9" s="11" t="s">
        <v>166</v>
      </c>
      <c r="E9" s="11" t="s">
        <v>171</v>
      </c>
      <c r="F9" s="11">
        <v>4</v>
      </c>
      <c r="G9" s="3"/>
    </row>
    <row r="10" spans="1:7" ht="15" customHeight="1">
      <c r="A10" s="19"/>
      <c r="B10" s="20"/>
      <c r="C10" s="19"/>
      <c r="D10" s="19"/>
      <c r="E10" s="19"/>
      <c r="F10" s="10"/>
      <c r="G10" s="3"/>
    </row>
    <row r="11" spans="1:7" ht="15" customHeight="1">
      <c r="A11" s="4">
        <v>2</v>
      </c>
      <c r="B11" s="5">
        <v>0.3854166666666667</v>
      </c>
      <c r="C11" s="4" t="s">
        <v>154</v>
      </c>
      <c r="D11" s="13" t="s">
        <v>10</v>
      </c>
      <c r="E11" s="13" t="s">
        <v>11</v>
      </c>
      <c r="F11" s="14" t="s">
        <v>0</v>
      </c>
      <c r="G11" s="3"/>
    </row>
    <row r="12" spans="1:7" ht="15" customHeight="1">
      <c r="A12" s="8">
        <v>4</v>
      </c>
      <c r="B12" s="9" t="s">
        <v>89</v>
      </c>
      <c r="C12" s="8" t="s">
        <v>92</v>
      </c>
      <c r="D12" s="11" t="s">
        <v>175</v>
      </c>
      <c r="E12" s="11" t="s">
        <v>179</v>
      </c>
      <c r="F12" s="11">
        <v>1</v>
      </c>
      <c r="G12" s="3"/>
    </row>
    <row r="13" spans="1:7" ht="15" customHeight="1">
      <c r="A13" s="11">
        <v>3</v>
      </c>
      <c r="B13" s="12" t="s">
        <v>90</v>
      </c>
      <c r="C13" s="11" t="s">
        <v>93</v>
      </c>
      <c r="D13" s="11" t="s">
        <v>174</v>
      </c>
      <c r="E13" s="11" t="s">
        <v>176</v>
      </c>
      <c r="F13" s="11">
        <v>2</v>
      </c>
      <c r="G13" s="3"/>
    </row>
    <row r="14" spans="1:7" ht="15" customHeight="1">
      <c r="A14" s="8">
        <v>1</v>
      </c>
      <c r="B14" s="9" t="s">
        <v>45</v>
      </c>
      <c r="C14" s="8" t="s">
        <v>46</v>
      </c>
      <c r="D14" s="11" t="s">
        <v>172</v>
      </c>
      <c r="E14" s="11" t="s">
        <v>177</v>
      </c>
      <c r="F14" s="11">
        <v>3</v>
      </c>
      <c r="G14" s="3"/>
    </row>
    <row r="15" spans="1:7" ht="15" customHeight="1">
      <c r="A15" s="11">
        <v>2</v>
      </c>
      <c r="B15" s="12" t="s">
        <v>142</v>
      </c>
      <c r="C15" s="11" t="s">
        <v>144</v>
      </c>
      <c r="D15" s="11" t="s">
        <v>173</v>
      </c>
      <c r="E15" s="11" t="s">
        <v>178</v>
      </c>
      <c r="F15" s="11">
        <v>4</v>
      </c>
      <c r="G15" s="3"/>
    </row>
    <row r="17" spans="1:7" ht="15" customHeight="1">
      <c r="A17" s="4">
        <v>3</v>
      </c>
      <c r="B17" s="5">
        <v>0.3958333333333333</v>
      </c>
      <c r="C17" s="4" t="s">
        <v>3</v>
      </c>
      <c r="D17" s="13" t="s">
        <v>10</v>
      </c>
      <c r="E17" s="13" t="s">
        <v>11</v>
      </c>
      <c r="F17" s="14" t="s">
        <v>0</v>
      </c>
      <c r="G17" s="13" t="s">
        <v>9</v>
      </c>
    </row>
    <row r="18" spans="1:7" ht="15" customHeight="1">
      <c r="A18" s="8">
        <v>3</v>
      </c>
      <c r="B18" s="12" t="s">
        <v>88</v>
      </c>
      <c r="C18" s="8" t="s">
        <v>94</v>
      </c>
      <c r="D18" s="8" t="s">
        <v>182</v>
      </c>
      <c r="E18" s="25" t="s">
        <v>188</v>
      </c>
      <c r="F18" s="11">
        <v>1</v>
      </c>
      <c r="G18" s="8">
        <v>6</v>
      </c>
    </row>
    <row r="19" spans="1:7" ht="15" customHeight="1">
      <c r="A19" s="11">
        <v>4</v>
      </c>
      <c r="B19" s="9" t="s">
        <v>89</v>
      </c>
      <c r="C19" s="11" t="s">
        <v>95</v>
      </c>
      <c r="D19" s="11" t="s">
        <v>183</v>
      </c>
      <c r="E19" s="11" t="s">
        <v>185</v>
      </c>
      <c r="F19" s="11">
        <v>2</v>
      </c>
      <c r="G19" s="8">
        <v>5</v>
      </c>
    </row>
    <row r="20" spans="1:7" ht="15" customHeight="1">
      <c r="A20" s="8">
        <v>2</v>
      </c>
      <c r="B20" s="9" t="s">
        <v>24</v>
      </c>
      <c r="C20" s="8" t="s">
        <v>25</v>
      </c>
      <c r="D20" s="11" t="s">
        <v>181</v>
      </c>
      <c r="E20" s="11" t="s">
        <v>186</v>
      </c>
      <c r="F20" s="11">
        <v>3</v>
      </c>
      <c r="G20" s="8">
        <v>4</v>
      </c>
    </row>
    <row r="21" spans="1:7" ht="15" customHeight="1">
      <c r="A21" s="11">
        <v>1</v>
      </c>
      <c r="B21" s="12" t="s">
        <v>109</v>
      </c>
      <c r="C21" s="11" t="s">
        <v>111</v>
      </c>
      <c r="D21" s="8" t="s">
        <v>180</v>
      </c>
      <c r="E21" s="8" t="s">
        <v>187</v>
      </c>
      <c r="F21" s="27"/>
      <c r="G21" s="28"/>
    </row>
    <row r="22" spans="1:7" ht="15" customHeight="1">
      <c r="A22" s="11">
        <v>5</v>
      </c>
      <c r="B22" s="12" t="s">
        <v>63</v>
      </c>
      <c r="C22" s="11" t="s">
        <v>71</v>
      </c>
      <c r="D22" s="11" t="s">
        <v>184</v>
      </c>
      <c r="E22" s="8" t="s">
        <v>187</v>
      </c>
      <c r="F22" s="27"/>
      <c r="G22" s="28"/>
    </row>
    <row r="24" spans="1:7" ht="15" customHeight="1">
      <c r="A24" s="4">
        <v>4</v>
      </c>
      <c r="B24" s="5">
        <v>0.40625</v>
      </c>
      <c r="C24" s="4" t="s">
        <v>12</v>
      </c>
      <c r="D24" s="13" t="s">
        <v>10</v>
      </c>
      <c r="E24" s="13" t="s">
        <v>11</v>
      </c>
      <c r="F24" s="14" t="s">
        <v>0</v>
      </c>
      <c r="G24" s="13" t="s">
        <v>9</v>
      </c>
    </row>
    <row r="25" spans="1:7" ht="15" customHeight="1">
      <c r="A25" s="8">
        <v>2</v>
      </c>
      <c r="B25" s="9" t="s">
        <v>96</v>
      </c>
      <c r="C25" s="8" t="s">
        <v>97</v>
      </c>
      <c r="D25" s="11" t="s">
        <v>190</v>
      </c>
      <c r="E25" s="11" t="s">
        <v>194</v>
      </c>
      <c r="F25" s="11">
        <v>1</v>
      </c>
      <c r="G25" s="8">
        <v>6</v>
      </c>
    </row>
    <row r="26" spans="1:7" ht="15" customHeight="1">
      <c r="A26" s="11">
        <v>1</v>
      </c>
      <c r="B26" s="12" t="s">
        <v>116</v>
      </c>
      <c r="C26" s="11" t="s">
        <v>117</v>
      </c>
      <c r="D26" s="8" t="s">
        <v>189</v>
      </c>
      <c r="E26" s="8" t="s">
        <v>195</v>
      </c>
      <c r="F26" s="11">
        <v>2</v>
      </c>
      <c r="G26" s="8">
        <v>5</v>
      </c>
    </row>
    <row r="27" spans="1:7" ht="15" customHeight="1">
      <c r="A27" s="8">
        <v>3</v>
      </c>
      <c r="B27" s="9" t="s">
        <v>146</v>
      </c>
      <c r="C27" s="8" t="s">
        <v>147</v>
      </c>
      <c r="D27" s="8" t="s">
        <v>191</v>
      </c>
      <c r="E27" s="8" t="s">
        <v>187</v>
      </c>
      <c r="F27" s="27"/>
      <c r="G27" s="28"/>
    </row>
    <row r="29" spans="1:7" ht="15" customHeight="1">
      <c r="A29" s="4">
        <v>5</v>
      </c>
      <c r="B29" s="5">
        <v>0.4166666666666667</v>
      </c>
      <c r="C29" s="4" t="s">
        <v>13</v>
      </c>
      <c r="D29" s="13" t="s">
        <v>10</v>
      </c>
      <c r="E29" s="13" t="s">
        <v>11</v>
      </c>
      <c r="F29" s="14" t="s">
        <v>0</v>
      </c>
      <c r="G29" s="13" t="s">
        <v>9</v>
      </c>
    </row>
    <row r="30" spans="1:7" ht="15" customHeight="1">
      <c r="A30" s="8">
        <v>4</v>
      </c>
      <c r="B30" s="9" t="s">
        <v>73</v>
      </c>
      <c r="C30" s="8" t="s">
        <v>74</v>
      </c>
      <c r="D30" s="11" t="s">
        <v>198</v>
      </c>
      <c r="E30" s="11" t="s">
        <v>201</v>
      </c>
      <c r="F30" s="11">
        <v>1</v>
      </c>
      <c r="G30" s="8">
        <v>6</v>
      </c>
    </row>
    <row r="31" spans="1:7" ht="15" customHeight="1">
      <c r="A31" s="11">
        <v>2</v>
      </c>
      <c r="B31" s="12" t="s">
        <v>61</v>
      </c>
      <c r="C31" s="11" t="s">
        <v>62</v>
      </c>
      <c r="D31" s="26" t="s">
        <v>200</v>
      </c>
      <c r="E31" s="11" t="s">
        <v>202</v>
      </c>
      <c r="F31" s="11">
        <v>2</v>
      </c>
      <c r="G31" s="8">
        <v>5</v>
      </c>
    </row>
    <row r="32" spans="1:7" ht="15" customHeight="1">
      <c r="A32" s="8">
        <v>1</v>
      </c>
      <c r="B32" s="9" t="s">
        <v>30</v>
      </c>
      <c r="C32" s="8" t="s">
        <v>31</v>
      </c>
      <c r="D32" s="8" t="s">
        <v>196</v>
      </c>
      <c r="E32" s="8" t="s">
        <v>187</v>
      </c>
      <c r="F32" s="27"/>
      <c r="G32" s="28"/>
    </row>
    <row r="33" spans="1:7" ht="15" customHeight="1">
      <c r="A33" s="11">
        <v>3</v>
      </c>
      <c r="B33" s="12" t="s">
        <v>109</v>
      </c>
      <c r="C33" s="11" t="s">
        <v>112</v>
      </c>
      <c r="D33" s="8" t="s">
        <v>197</v>
      </c>
      <c r="E33" s="8" t="s">
        <v>187</v>
      </c>
      <c r="F33" s="27"/>
      <c r="G33" s="28"/>
    </row>
    <row r="34" spans="1:7" ht="15" customHeight="1">
      <c r="A34" s="11">
        <v>5</v>
      </c>
      <c r="B34" s="9" t="s">
        <v>131</v>
      </c>
      <c r="C34" s="11" t="s">
        <v>132</v>
      </c>
      <c r="D34" s="11" t="s">
        <v>199</v>
      </c>
      <c r="E34" s="8" t="s">
        <v>187</v>
      </c>
      <c r="F34" s="27"/>
      <c r="G34" s="28"/>
    </row>
    <row r="36" spans="1:7" ht="15" customHeight="1">
      <c r="A36" s="4">
        <v>6</v>
      </c>
      <c r="B36" s="5">
        <v>0.4270833333333333</v>
      </c>
      <c r="C36" s="4" t="s">
        <v>2</v>
      </c>
      <c r="D36" s="13" t="s">
        <v>10</v>
      </c>
      <c r="E36" s="13" t="s">
        <v>11</v>
      </c>
      <c r="F36" s="14" t="s">
        <v>0</v>
      </c>
      <c r="G36" s="13" t="s">
        <v>9</v>
      </c>
    </row>
    <row r="37" spans="1:7" ht="15" customHeight="1">
      <c r="A37" s="11">
        <v>3</v>
      </c>
      <c r="B37" s="12" t="s">
        <v>118</v>
      </c>
      <c r="C37" s="11" t="s">
        <v>120</v>
      </c>
      <c r="D37" s="8" t="s">
        <v>203</v>
      </c>
      <c r="E37" s="8" t="s">
        <v>206</v>
      </c>
      <c r="F37" s="11">
        <v>1</v>
      </c>
      <c r="G37" s="8">
        <v>6</v>
      </c>
    </row>
    <row r="38" spans="1:7" ht="15" customHeight="1">
      <c r="A38" s="8">
        <v>5</v>
      </c>
      <c r="B38" s="9" t="s">
        <v>119</v>
      </c>
      <c r="C38" s="8" t="s">
        <v>121</v>
      </c>
      <c r="D38" s="11" t="s">
        <v>205</v>
      </c>
      <c r="E38" s="11" t="s">
        <v>207</v>
      </c>
      <c r="F38" s="11">
        <v>2</v>
      </c>
      <c r="G38" s="8">
        <v>5</v>
      </c>
    </row>
    <row r="39" spans="1:7" ht="15" customHeight="1">
      <c r="A39" s="11">
        <v>4</v>
      </c>
      <c r="B39" s="12" t="s">
        <v>146</v>
      </c>
      <c r="C39" s="11" t="s">
        <v>161</v>
      </c>
      <c r="D39" s="11" t="s">
        <v>204</v>
      </c>
      <c r="E39" s="11" t="s">
        <v>208</v>
      </c>
      <c r="F39" s="11">
        <v>3</v>
      </c>
      <c r="G39" s="8">
        <v>4</v>
      </c>
    </row>
    <row r="40" spans="1:7" ht="15" customHeight="1">
      <c r="A40" s="8">
        <v>2</v>
      </c>
      <c r="B40" s="9" t="s">
        <v>96</v>
      </c>
      <c r="C40" s="8" t="s">
        <v>98</v>
      </c>
      <c r="D40" s="11" t="s">
        <v>192</v>
      </c>
      <c r="E40" s="11" t="s">
        <v>193</v>
      </c>
      <c r="F40" s="11" t="s">
        <v>209</v>
      </c>
      <c r="G40" s="28"/>
    </row>
    <row r="42" spans="1:7" ht="15" customHeight="1">
      <c r="A42" s="4">
        <v>7</v>
      </c>
      <c r="B42" s="5">
        <v>0.4375</v>
      </c>
      <c r="C42" s="4" t="s">
        <v>14</v>
      </c>
      <c r="D42" s="13" t="s">
        <v>10</v>
      </c>
      <c r="E42" s="13" t="s">
        <v>11</v>
      </c>
      <c r="F42" s="14" t="s">
        <v>0</v>
      </c>
      <c r="G42" s="13" t="s">
        <v>9</v>
      </c>
    </row>
    <row r="43" spans="1:7" ht="15" customHeight="1">
      <c r="A43" s="11">
        <v>1</v>
      </c>
      <c r="B43" s="9" t="s">
        <v>73</v>
      </c>
      <c r="C43" s="11" t="s">
        <v>75</v>
      </c>
      <c r="D43" s="8" t="s">
        <v>210</v>
      </c>
      <c r="E43" s="8" t="s">
        <v>213</v>
      </c>
      <c r="F43" s="11">
        <v>1</v>
      </c>
      <c r="G43" s="8">
        <v>6</v>
      </c>
    </row>
    <row r="44" spans="1:7" ht="15" customHeight="1">
      <c r="A44" s="11">
        <v>3</v>
      </c>
      <c r="B44" s="12" t="s">
        <v>131</v>
      </c>
      <c r="C44" s="11" t="s">
        <v>133</v>
      </c>
      <c r="D44" s="8" t="s">
        <v>212</v>
      </c>
      <c r="E44" s="8" t="s">
        <v>214</v>
      </c>
      <c r="F44" s="11">
        <v>2</v>
      </c>
      <c r="G44" s="8">
        <v>5</v>
      </c>
    </row>
    <row r="45" spans="1:7" ht="15" customHeight="1">
      <c r="A45" s="8">
        <v>2</v>
      </c>
      <c r="B45" s="9" t="s">
        <v>30</v>
      </c>
      <c r="C45" s="8" t="s">
        <v>32</v>
      </c>
      <c r="D45" s="11" t="s">
        <v>211</v>
      </c>
      <c r="E45" s="11" t="s">
        <v>215</v>
      </c>
      <c r="F45" s="11">
        <v>3</v>
      </c>
      <c r="G45" s="8">
        <v>4</v>
      </c>
    </row>
    <row r="47" spans="1:7" ht="15" customHeight="1">
      <c r="A47" s="4">
        <v>8</v>
      </c>
      <c r="B47" s="5">
        <v>0.4479166666666667</v>
      </c>
      <c r="C47" s="4" t="s">
        <v>1</v>
      </c>
      <c r="D47" s="13" t="s">
        <v>10</v>
      </c>
      <c r="E47" s="13" t="s">
        <v>11</v>
      </c>
      <c r="F47" s="14" t="s">
        <v>0</v>
      </c>
      <c r="G47" s="13" t="s">
        <v>9</v>
      </c>
    </row>
    <row r="48" spans="1:7" ht="15" customHeight="1">
      <c r="A48" s="11">
        <v>1</v>
      </c>
      <c r="B48" s="12" t="s">
        <v>96</v>
      </c>
      <c r="C48" s="11" t="s">
        <v>99</v>
      </c>
      <c r="D48" s="25" t="s">
        <v>217</v>
      </c>
      <c r="E48" s="8" t="s">
        <v>218</v>
      </c>
      <c r="F48" s="11">
        <v>1</v>
      </c>
      <c r="G48" s="8">
        <v>6</v>
      </c>
    </row>
    <row r="49" spans="1:7" ht="15" customHeight="1">
      <c r="A49" s="8">
        <v>2</v>
      </c>
      <c r="B49" s="9" t="s">
        <v>24</v>
      </c>
      <c r="C49" s="8" t="s">
        <v>26</v>
      </c>
      <c r="D49" s="11" t="s">
        <v>216</v>
      </c>
      <c r="E49" s="11" t="s">
        <v>219</v>
      </c>
      <c r="F49" s="11">
        <v>2</v>
      </c>
      <c r="G49" s="28"/>
    </row>
    <row r="50" spans="2:6" ht="15" customHeight="1">
      <c r="B50" s="22"/>
      <c r="D50" s="19"/>
      <c r="E50" s="19"/>
      <c r="F50" s="10"/>
    </row>
    <row r="51" spans="1:7" ht="15" customHeight="1">
      <c r="A51" s="4">
        <v>9</v>
      </c>
      <c r="B51" s="5">
        <v>0.4583333333333333</v>
      </c>
      <c r="C51" s="4" t="s">
        <v>155</v>
      </c>
      <c r="D51" s="13" t="s">
        <v>10</v>
      </c>
      <c r="E51" s="13" t="s">
        <v>11</v>
      </c>
      <c r="F51" s="14" t="s">
        <v>0</v>
      </c>
      <c r="G51" s="13" t="s">
        <v>9</v>
      </c>
    </row>
    <row r="52" spans="1:7" ht="15" customHeight="1">
      <c r="A52" s="11">
        <v>3</v>
      </c>
      <c r="B52" s="12" t="s">
        <v>88</v>
      </c>
      <c r="C52" s="11" t="s">
        <v>91</v>
      </c>
      <c r="D52" s="24" t="s">
        <v>222</v>
      </c>
      <c r="E52" s="11" t="s">
        <v>226</v>
      </c>
      <c r="F52" s="11">
        <v>1</v>
      </c>
      <c r="G52" s="8">
        <v>6</v>
      </c>
    </row>
    <row r="53" spans="1:7" ht="15" customHeight="1">
      <c r="A53" s="11">
        <v>4</v>
      </c>
      <c r="B53" s="9" t="s">
        <v>89</v>
      </c>
      <c r="C53" s="8" t="s">
        <v>92</v>
      </c>
      <c r="D53" s="11" t="s">
        <v>223</v>
      </c>
      <c r="E53" s="11" t="s">
        <v>227</v>
      </c>
      <c r="F53" s="11">
        <v>2</v>
      </c>
      <c r="G53" s="8">
        <v>5</v>
      </c>
    </row>
    <row r="54" spans="1:7" ht="15" customHeight="1">
      <c r="A54" s="8">
        <v>5</v>
      </c>
      <c r="B54" s="12" t="s">
        <v>90</v>
      </c>
      <c r="C54" s="11" t="s">
        <v>93</v>
      </c>
      <c r="D54" s="11" t="s">
        <v>224</v>
      </c>
      <c r="E54" s="29" t="s">
        <v>231</v>
      </c>
      <c r="F54" s="11">
        <v>3</v>
      </c>
      <c r="G54" s="8">
        <v>4</v>
      </c>
    </row>
    <row r="55" spans="1:7" ht="15" customHeight="1">
      <c r="A55" s="11">
        <v>2</v>
      </c>
      <c r="B55" s="12" t="s">
        <v>109</v>
      </c>
      <c r="C55" s="11" t="s">
        <v>110</v>
      </c>
      <c r="D55" s="8" t="s">
        <v>221</v>
      </c>
      <c r="E55" s="8" t="s">
        <v>228</v>
      </c>
      <c r="F55" s="11">
        <v>4</v>
      </c>
      <c r="G55" s="8">
        <v>3</v>
      </c>
    </row>
    <row r="56" spans="1:7" ht="15" customHeight="1">
      <c r="A56" s="11">
        <v>6</v>
      </c>
      <c r="B56" s="12" t="s">
        <v>128</v>
      </c>
      <c r="C56" s="11" t="s">
        <v>129</v>
      </c>
      <c r="D56" s="8" t="s">
        <v>225</v>
      </c>
      <c r="E56" s="8" t="s">
        <v>229</v>
      </c>
      <c r="F56" s="11">
        <v>5</v>
      </c>
      <c r="G56" s="28"/>
    </row>
    <row r="57" spans="1:7" ht="15" customHeight="1">
      <c r="A57" s="8">
        <v>1</v>
      </c>
      <c r="B57" s="9" t="s">
        <v>45</v>
      </c>
      <c r="C57" s="8" t="s">
        <v>46</v>
      </c>
      <c r="D57" s="11" t="s">
        <v>220</v>
      </c>
      <c r="E57" s="11" t="s">
        <v>230</v>
      </c>
      <c r="F57" s="11">
        <v>6</v>
      </c>
      <c r="G57" s="28"/>
    </row>
    <row r="59" spans="1:7" ht="15" customHeight="1">
      <c r="A59" s="4">
        <v>10</v>
      </c>
      <c r="B59" s="5">
        <v>0.46875</v>
      </c>
      <c r="C59" s="4" t="s">
        <v>7</v>
      </c>
      <c r="D59" s="13" t="s">
        <v>10</v>
      </c>
      <c r="E59" s="13" t="s">
        <v>11</v>
      </c>
      <c r="F59" s="14" t="s">
        <v>0</v>
      </c>
      <c r="G59" s="13" t="s">
        <v>9</v>
      </c>
    </row>
    <row r="60" spans="1:7" ht="15" customHeight="1">
      <c r="A60" s="35">
        <v>1</v>
      </c>
      <c r="B60" s="35" t="s">
        <v>96</v>
      </c>
      <c r="C60" s="15" t="s">
        <v>100</v>
      </c>
      <c r="D60" s="35" t="s">
        <v>232</v>
      </c>
      <c r="E60" s="35" t="s">
        <v>233</v>
      </c>
      <c r="F60" s="35">
        <v>1</v>
      </c>
      <c r="G60" s="35">
        <v>6</v>
      </c>
    </row>
    <row r="61" spans="1:7" ht="15" customHeight="1">
      <c r="A61" s="36"/>
      <c r="B61" s="36"/>
      <c r="C61" s="16" t="s">
        <v>101</v>
      </c>
      <c r="D61" s="36"/>
      <c r="E61" s="36"/>
      <c r="F61" s="36"/>
      <c r="G61" s="36"/>
    </row>
    <row r="63" spans="1:7" ht="15" customHeight="1">
      <c r="A63" s="30">
        <v>11</v>
      </c>
      <c r="B63" s="5">
        <v>0.5</v>
      </c>
      <c r="C63" s="4" t="s">
        <v>5</v>
      </c>
      <c r="D63" s="13" t="s">
        <v>10</v>
      </c>
      <c r="E63" s="13" t="s">
        <v>11</v>
      </c>
      <c r="F63" s="14" t="s">
        <v>0</v>
      </c>
      <c r="G63" s="13" t="s">
        <v>9</v>
      </c>
    </row>
    <row r="64" spans="1:7" ht="15" customHeight="1">
      <c r="A64" s="35">
        <v>1</v>
      </c>
      <c r="B64" s="35" t="s">
        <v>122</v>
      </c>
      <c r="C64" s="15" t="s">
        <v>162</v>
      </c>
      <c r="D64" s="35" t="s">
        <v>234</v>
      </c>
      <c r="E64" s="35" t="s">
        <v>236</v>
      </c>
      <c r="F64" s="35">
        <v>1</v>
      </c>
      <c r="G64" s="35">
        <v>6</v>
      </c>
    </row>
    <row r="65" spans="1:7" ht="15" customHeight="1">
      <c r="A65" s="36"/>
      <c r="B65" s="36"/>
      <c r="C65" s="16" t="s">
        <v>123</v>
      </c>
      <c r="D65" s="36"/>
      <c r="E65" s="36"/>
      <c r="F65" s="36"/>
      <c r="G65" s="36"/>
    </row>
    <row r="66" spans="1:7" ht="15" customHeight="1">
      <c r="A66" s="35">
        <v>2</v>
      </c>
      <c r="B66" s="35" t="s">
        <v>146</v>
      </c>
      <c r="C66" s="15" t="s">
        <v>148</v>
      </c>
      <c r="D66" s="35" t="s">
        <v>235</v>
      </c>
      <c r="E66" s="35" t="s">
        <v>237</v>
      </c>
      <c r="F66" s="37">
        <v>2</v>
      </c>
      <c r="G66" s="35">
        <v>5</v>
      </c>
    </row>
    <row r="67" spans="1:7" ht="15" customHeight="1">
      <c r="A67" s="36"/>
      <c r="B67" s="36"/>
      <c r="C67" s="16" t="s">
        <v>149</v>
      </c>
      <c r="D67" s="36"/>
      <c r="E67" s="36"/>
      <c r="F67" s="38"/>
      <c r="G67" s="36"/>
    </row>
    <row r="69" spans="1:7" ht="15" customHeight="1">
      <c r="A69" s="4">
        <v>12</v>
      </c>
      <c r="B69" s="5">
        <v>0.5104166666666666</v>
      </c>
      <c r="C69" s="4" t="s">
        <v>15</v>
      </c>
      <c r="D69" s="13" t="s">
        <v>10</v>
      </c>
      <c r="E69" s="13" t="s">
        <v>11</v>
      </c>
      <c r="F69" s="14" t="s">
        <v>0</v>
      </c>
      <c r="G69" s="13" t="s">
        <v>9</v>
      </c>
    </row>
    <row r="70" spans="1:7" ht="15" customHeight="1">
      <c r="A70" s="11">
        <v>3</v>
      </c>
      <c r="B70" s="12" t="s">
        <v>109</v>
      </c>
      <c r="C70" s="11" t="s">
        <v>111</v>
      </c>
      <c r="D70" s="8" t="s">
        <v>240</v>
      </c>
      <c r="E70" s="8" t="s">
        <v>244</v>
      </c>
      <c r="F70" s="11">
        <v>1</v>
      </c>
      <c r="G70" s="8">
        <v>6</v>
      </c>
    </row>
    <row r="71" spans="1:7" ht="15" customHeight="1">
      <c r="A71" s="8">
        <v>4</v>
      </c>
      <c r="B71" s="9" t="s">
        <v>30</v>
      </c>
      <c r="C71" s="8" t="s">
        <v>33</v>
      </c>
      <c r="D71" s="11" t="s">
        <v>241</v>
      </c>
      <c r="E71" s="11" t="s">
        <v>245</v>
      </c>
      <c r="F71" s="11">
        <v>2</v>
      </c>
      <c r="G71" s="8">
        <v>5</v>
      </c>
    </row>
    <row r="72" spans="1:7" ht="15" customHeight="1">
      <c r="A72" s="11">
        <v>2</v>
      </c>
      <c r="B72" s="9" t="s">
        <v>73</v>
      </c>
      <c r="C72" s="11" t="s">
        <v>76</v>
      </c>
      <c r="D72" s="11" t="s">
        <v>239</v>
      </c>
      <c r="E72" s="11" t="s">
        <v>246</v>
      </c>
      <c r="F72" s="11">
        <v>3</v>
      </c>
      <c r="G72" s="8">
        <v>4</v>
      </c>
    </row>
    <row r="73" spans="1:7" ht="15" customHeight="1">
      <c r="A73" s="8">
        <v>5</v>
      </c>
      <c r="B73" s="9" t="s">
        <v>63</v>
      </c>
      <c r="C73" s="8" t="s">
        <v>64</v>
      </c>
      <c r="D73" s="11" t="s">
        <v>242</v>
      </c>
      <c r="E73" s="11" t="s">
        <v>247</v>
      </c>
      <c r="F73" s="11">
        <v>4</v>
      </c>
      <c r="G73" s="8">
        <v>3</v>
      </c>
    </row>
    <row r="74" spans="1:7" ht="15" customHeight="1">
      <c r="A74" s="11">
        <v>6</v>
      </c>
      <c r="B74" s="12" t="s">
        <v>47</v>
      </c>
      <c r="C74" s="11" t="s">
        <v>53</v>
      </c>
      <c r="D74" s="11" t="s">
        <v>243</v>
      </c>
      <c r="E74" s="8" t="s">
        <v>187</v>
      </c>
      <c r="F74" s="27"/>
      <c r="G74" s="28"/>
    </row>
    <row r="75" spans="1:7" ht="15" customHeight="1">
      <c r="A75" s="11">
        <v>1</v>
      </c>
      <c r="B75" s="12" t="s">
        <v>131</v>
      </c>
      <c r="C75" s="11" t="s">
        <v>134</v>
      </c>
      <c r="D75" s="8" t="s">
        <v>238</v>
      </c>
      <c r="E75" s="8" t="s">
        <v>187</v>
      </c>
      <c r="F75" s="27"/>
      <c r="G75" s="28"/>
    </row>
    <row r="77" spans="1:7" ht="15" customHeight="1">
      <c r="A77" s="4">
        <v>13</v>
      </c>
      <c r="B77" s="5">
        <v>0.5208333333333334</v>
      </c>
      <c r="C77" s="4" t="s">
        <v>6</v>
      </c>
      <c r="D77" s="13" t="s">
        <v>10</v>
      </c>
      <c r="E77" s="13" t="s">
        <v>11</v>
      </c>
      <c r="F77" s="14" t="s">
        <v>0</v>
      </c>
      <c r="G77" s="13" t="s">
        <v>9</v>
      </c>
    </row>
    <row r="78" spans="1:7" ht="15" customHeight="1">
      <c r="A78" s="35">
        <v>2</v>
      </c>
      <c r="B78" s="35" t="s">
        <v>96</v>
      </c>
      <c r="C78" s="15" t="s">
        <v>102</v>
      </c>
      <c r="D78" s="35" t="s">
        <v>249</v>
      </c>
      <c r="E78" s="35" t="s">
        <v>253</v>
      </c>
      <c r="F78" s="35">
        <v>1</v>
      </c>
      <c r="G78" s="35">
        <v>6</v>
      </c>
    </row>
    <row r="79" spans="1:7" ht="15" customHeight="1">
      <c r="A79" s="36"/>
      <c r="B79" s="36"/>
      <c r="C79" s="16" t="s">
        <v>158</v>
      </c>
      <c r="D79" s="36"/>
      <c r="E79" s="36"/>
      <c r="F79" s="36"/>
      <c r="G79" s="36"/>
    </row>
    <row r="80" spans="1:7" ht="15" customHeight="1">
      <c r="A80" s="35">
        <v>4</v>
      </c>
      <c r="B80" s="35" t="s">
        <v>24</v>
      </c>
      <c r="C80" s="15" t="s">
        <v>27</v>
      </c>
      <c r="D80" s="35" t="s">
        <v>251</v>
      </c>
      <c r="E80" s="35" t="s">
        <v>252</v>
      </c>
      <c r="F80" s="35">
        <v>2</v>
      </c>
      <c r="G80" s="35">
        <v>5</v>
      </c>
    </row>
    <row r="81" spans="1:7" ht="15" customHeight="1">
      <c r="A81" s="36"/>
      <c r="B81" s="36"/>
      <c r="C81" s="16" t="s">
        <v>25</v>
      </c>
      <c r="D81" s="36"/>
      <c r="E81" s="36"/>
      <c r="F81" s="36"/>
      <c r="G81" s="36"/>
    </row>
    <row r="82" spans="1:7" ht="15" customHeight="1">
      <c r="A82" s="35">
        <v>3</v>
      </c>
      <c r="B82" s="35" t="s">
        <v>30</v>
      </c>
      <c r="C82" s="15" t="s">
        <v>34</v>
      </c>
      <c r="D82" s="35" t="s">
        <v>250</v>
      </c>
      <c r="E82" s="35" t="s">
        <v>187</v>
      </c>
      <c r="F82" s="31"/>
      <c r="G82" s="31"/>
    </row>
    <row r="83" spans="1:7" ht="15" customHeight="1">
      <c r="A83" s="36"/>
      <c r="B83" s="36"/>
      <c r="C83" s="16" t="s">
        <v>35</v>
      </c>
      <c r="D83" s="36"/>
      <c r="E83" s="36"/>
      <c r="F83" s="32"/>
      <c r="G83" s="32"/>
    </row>
    <row r="84" spans="1:7" ht="15" customHeight="1">
      <c r="A84" s="35">
        <v>1</v>
      </c>
      <c r="B84" s="35" t="s">
        <v>131</v>
      </c>
      <c r="C84" s="15" t="s">
        <v>135</v>
      </c>
      <c r="D84" s="35" t="s">
        <v>248</v>
      </c>
      <c r="E84" s="35" t="s">
        <v>187</v>
      </c>
      <c r="F84" s="31"/>
      <c r="G84" s="31"/>
    </row>
    <row r="85" spans="1:7" ht="15" customHeight="1">
      <c r="A85" s="36"/>
      <c r="B85" s="36"/>
      <c r="C85" s="16" t="s">
        <v>136</v>
      </c>
      <c r="D85" s="36"/>
      <c r="E85" s="36"/>
      <c r="F85" s="32"/>
      <c r="G85" s="32"/>
    </row>
    <row r="87" spans="1:7" ht="15" customHeight="1">
      <c r="A87" s="4">
        <v>14</v>
      </c>
      <c r="B87" s="5">
        <v>0.53125</v>
      </c>
      <c r="C87" s="4" t="s">
        <v>4</v>
      </c>
      <c r="D87" s="13" t="s">
        <v>10</v>
      </c>
      <c r="E87" s="13" t="s">
        <v>11</v>
      </c>
      <c r="F87" s="14" t="s">
        <v>0</v>
      </c>
      <c r="G87" s="13" t="s">
        <v>9</v>
      </c>
    </row>
    <row r="88" spans="1:7" ht="15" customHeight="1">
      <c r="A88" s="35">
        <v>3</v>
      </c>
      <c r="B88" s="35" t="s">
        <v>96</v>
      </c>
      <c r="C88" s="15" t="s">
        <v>159</v>
      </c>
      <c r="D88" s="35" t="s">
        <v>257</v>
      </c>
      <c r="E88" s="35" t="s">
        <v>258</v>
      </c>
      <c r="F88" s="35">
        <v>1</v>
      </c>
      <c r="G88" s="35">
        <v>6</v>
      </c>
    </row>
    <row r="89" spans="1:7" ht="15" customHeight="1">
      <c r="A89" s="36"/>
      <c r="B89" s="36"/>
      <c r="C89" s="16" t="s">
        <v>160</v>
      </c>
      <c r="D89" s="36"/>
      <c r="E89" s="36"/>
      <c r="F89" s="36"/>
      <c r="G89" s="36"/>
    </row>
    <row r="90" spans="1:7" ht="15" customHeight="1">
      <c r="A90" s="35">
        <v>1</v>
      </c>
      <c r="B90" s="35" t="s">
        <v>63</v>
      </c>
      <c r="C90" s="15" t="s">
        <v>72</v>
      </c>
      <c r="D90" s="35" t="s">
        <v>256</v>
      </c>
      <c r="E90" s="35" t="s">
        <v>187</v>
      </c>
      <c r="F90" s="31"/>
      <c r="G90" s="31"/>
    </row>
    <row r="91" spans="1:7" ht="15" customHeight="1">
      <c r="A91" s="36"/>
      <c r="B91" s="36"/>
      <c r="C91" s="16" t="s">
        <v>163</v>
      </c>
      <c r="D91" s="36"/>
      <c r="E91" s="36"/>
      <c r="F91" s="32"/>
      <c r="G91" s="32"/>
    </row>
    <row r="92" spans="1:7" ht="15" customHeight="1">
      <c r="A92" s="35">
        <v>2</v>
      </c>
      <c r="B92" s="35" t="s">
        <v>73</v>
      </c>
      <c r="C92" s="15" t="s">
        <v>77</v>
      </c>
      <c r="D92" s="35" t="s">
        <v>254</v>
      </c>
      <c r="E92" s="35" t="s">
        <v>255</v>
      </c>
      <c r="F92" s="39"/>
      <c r="G92" s="31"/>
    </row>
    <row r="93" spans="1:7" ht="15" customHeight="1">
      <c r="A93" s="36"/>
      <c r="B93" s="36"/>
      <c r="C93" s="16" t="s">
        <v>78</v>
      </c>
      <c r="D93" s="36"/>
      <c r="E93" s="36"/>
      <c r="F93" s="40"/>
      <c r="G93" s="32"/>
    </row>
    <row r="94" spans="1:7" ht="15" customHeight="1">
      <c r="A94" s="42" t="s">
        <v>265</v>
      </c>
      <c r="B94" s="42"/>
      <c r="C94" s="42"/>
      <c r="D94" s="42"/>
      <c r="E94" s="42"/>
      <c r="F94" s="42"/>
      <c r="G94" s="42"/>
    </row>
    <row r="95" spans="1:7" ht="15" customHeight="1">
      <c r="A95" s="42" t="s">
        <v>266</v>
      </c>
      <c r="B95" s="42"/>
      <c r="C95" s="42"/>
      <c r="D95" s="42"/>
      <c r="E95" s="42"/>
      <c r="F95" s="42"/>
      <c r="G95" s="42"/>
    </row>
  </sheetData>
  <sheetProtection/>
  <mergeCells count="63">
    <mergeCell ref="G88:G89"/>
    <mergeCell ref="E90:E91"/>
    <mergeCell ref="F90:F91"/>
    <mergeCell ref="F92:F93"/>
    <mergeCell ref="A88:A89"/>
    <mergeCell ref="B88:B89"/>
    <mergeCell ref="D88:D89"/>
    <mergeCell ref="E88:E89"/>
    <mergeCell ref="F88:F89"/>
    <mergeCell ref="D92:D93"/>
    <mergeCell ref="B80:B81"/>
    <mergeCell ref="D80:D81"/>
    <mergeCell ref="E80:E81"/>
    <mergeCell ref="F80:F81"/>
    <mergeCell ref="B82:B83"/>
    <mergeCell ref="D82:D83"/>
    <mergeCell ref="A92:A93"/>
    <mergeCell ref="E92:E93"/>
    <mergeCell ref="B92:B93"/>
    <mergeCell ref="A82:A83"/>
    <mergeCell ref="E82:E83"/>
    <mergeCell ref="A90:A91"/>
    <mergeCell ref="B90:B91"/>
    <mergeCell ref="D90:D91"/>
    <mergeCell ref="A84:A85"/>
    <mergeCell ref="B84:B85"/>
    <mergeCell ref="D84:D85"/>
    <mergeCell ref="E84:E85"/>
    <mergeCell ref="F84:F85"/>
    <mergeCell ref="A78:A79"/>
    <mergeCell ref="B78:B79"/>
    <mergeCell ref="D78:D79"/>
    <mergeCell ref="E78:E79"/>
    <mergeCell ref="F78:F79"/>
    <mergeCell ref="F82:F83"/>
    <mergeCell ref="A80:A81"/>
    <mergeCell ref="E66:E67"/>
    <mergeCell ref="F66:F67"/>
    <mergeCell ref="A64:A65"/>
    <mergeCell ref="B64:B65"/>
    <mergeCell ref="D64:D65"/>
    <mergeCell ref="E64:E65"/>
    <mergeCell ref="F64:F65"/>
    <mergeCell ref="G80:G81"/>
    <mergeCell ref="A60:A61"/>
    <mergeCell ref="B60:B61"/>
    <mergeCell ref="D60:D61"/>
    <mergeCell ref="E60:E61"/>
    <mergeCell ref="F60:F61"/>
    <mergeCell ref="G60:G61"/>
    <mergeCell ref="A66:A67"/>
    <mergeCell ref="B66:B67"/>
    <mergeCell ref="D66:D67"/>
    <mergeCell ref="G90:G91"/>
    <mergeCell ref="G92:G93"/>
    <mergeCell ref="A1:G1"/>
    <mergeCell ref="A2:G2"/>
    <mergeCell ref="A3:G3"/>
    <mergeCell ref="G64:G65"/>
    <mergeCell ref="G66:G67"/>
    <mergeCell ref="G84:G85"/>
    <mergeCell ref="G78:G79"/>
    <mergeCell ref="G82:G83"/>
  </mergeCells>
  <printOptions horizontalCentered="1" verticalCentered="1"/>
  <pageMargins left="0" right="0" top="0.3937007874015748" bottom="0.3937007874015748" header="0.5118110236220472" footer="0.31496062992125984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7"/>
  <sheetViews>
    <sheetView tabSelected="1" workbookViewId="0" topLeftCell="A4">
      <selection activeCell="S28" sqref="S28"/>
    </sheetView>
  </sheetViews>
  <sheetFormatPr defaultColWidth="9.00390625" defaultRowHeight="15" customHeight="1"/>
  <cols>
    <col min="1" max="1" width="4.125" style="1" customWidth="1"/>
    <col min="2" max="2" width="26.625" style="1" customWidth="1"/>
    <col min="3" max="3" width="35.625" style="1" customWidth="1"/>
    <col min="4" max="5" width="8.625" style="1" customWidth="1"/>
    <col min="6" max="7" width="5.625" style="1" customWidth="1"/>
    <col min="8" max="9" width="9.00390625" style="3" customWidth="1"/>
    <col min="10" max="14" width="0" style="3" hidden="1" customWidth="1"/>
    <col min="15" max="16384" width="9.00390625" style="3" customWidth="1"/>
  </cols>
  <sheetData>
    <row r="1" spans="1:7" s="2" customFormat="1" ht="19.5" customHeight="1">
      <c r="A1" s="33" t="s">
        <v>8</v>
      </c>
      <c r="B1" s="33"/>
      <c r="C1" s="33"/>
      <c r="D1" s="33"/>
      <c r="E1" s="33"/>
      <c r="F1" s="33"/>
      <c r="G1" s="33"/>
    </row>
    <row r="2" spans="1:7" s="2" customFormat="1" ht="19.5" customHeight="1">
      <c r="A2" s="33" t="s">
        <v>56</v>
      </c>
      <c r="B2" s="33"/>
      <c r="C2" s="33"/>
      <c r="D2" s="33"/>
      <c r="E2" s="33"/>
      <c r="F2" s="33"/>
      <c r="G2" s="33"/>
    </row>
    <row r="3" spans="1:7" s="2" customFormat="1" ht="19.5" customHeight="1">
      <c r="A3" s="34" t="s">
        <v>57</v>
      </c>
      <c r="B3" s="34"/>
      <c r="C3" s="34"/>
      <c r="D3" s="34"/>
      <c r="E3" s="34"/>
      <c r="F3" s="34"/>
      <c r="G3" s="34"/>
    </row>
    <row r="4" spans="1:7" s="2" customFormat="1" ht="15" customHeight="1">
      <c r="A4" s="7"/>
      <c r="B4" s="6"/>
      <c r="C4" s="6"/>
      <c r="D4" s="6"/>
      <c r="E4" s="6"/>
      <c r="F4" s="21"/>
      <c r="G4" s="21"/>
    </row>
    <row r="5" spans="1:15" ht="15" customHeight="1">
      <c r="A5" s="4">
        <v>1</v>
      </c>
      <c r="B5" s="5">
        <v>0.375</v>
      </c>
      <c r="C5" s="4" t="s">
        <v>156</v>
      </c>
      <c r="D5" s="13" t="s">
        <v>10</v>
      </c>
      <c r="E5" s="13" t="s">
        <v>11</v>
      </c>
      <c r="F5" s="13" t="s">
        <v>0</v>
      </c>
      <c r="G5" s="13"/>
      <c r="I5" s="23"/>
      <c r="J5"/>
      <c r="K5" s="23"/>
      <c r="L5" s="23"/>
      <c r="M5" s="23"/>
      <c r="N5" s="23"/>
      <c r="O5" s="23"/>
    </row>
    <row r="6" spans="1:15" s="10" customFormat="1" ht="15" customHeight="1">
      <c r="A6" s="11">
        <v>2</v>
      </c>
      <c r="B6" s="12" t="s">
        <v>88</v>
      </c>
      <c r="C6" s="11" t="s">
        <v>104</v>
      </c>
      <c r="D6" s="11" t="s">
        <v>277</v>
      </c>
      <c r="E6" s="11" t="s">
        <v>280</v>
      </c>
      <c r="F6" s="11">
        <v>1</v>
      </c>
      <c r="G6" s="19"/>
      <c r="I6" s="23"/>
      <c r="J6"/>
      <c r="K6" s="23"/>
      <c r="L6" s="23"/>
      <c r="M6" s="23"/>
      <c r="N6" s="23"/>
      <c r="O6" s="23"/>
    </row>
    <row r="7" spans="1:7" s="10" customFormat="1" ht="15" customHeight="1">
      <c r="A7" s="11">
        <v>4</v>
      </c>
      <c r="B7" s="12" t="s">
        <v>103</v>
      </c>
      <c r="C7" s="11" t="s">
        <v>93</v>
      </c>
      <c r="D7" s="11" t="s">
        <v>279</v>
      </c>
      <c r="E7" s="11" t="s">
        <v>281</v>
      </c>
      <c r="F7" s="11">
        <v>2</v>
      </c>
      <c r="G7" s="19"/>
    </row>
    <row r="8" spans="1:7" s="10" customFormat="1" ht="15" customHeight="1">
      <c r="A8" s="11">
        <v>3</v>
      </c>
      <c r="B8" s="12" t="s">
        <v>128</v>
      </c>
      <c r="C8" s="11" t="s">
        <v>129</v>
      </c>
      <c r="D8" s="11" t="s">
        <v>278</v>
      </c>
      <c r="E8" s="11" t="s">
        <v>282</v>
      </c>
      <c r="F8" s="11">
        <v>3</v>
      </c>
      <c r="G8" s="19"/>
    </row>
    <row r="9" spans="1:7" s="10" customFormat="1" ht="15" customHeight="1">
      <c r="A9" s="11">
        <v>1</v>
      </c>
      <c r="B9" s="12" t="s">
        <v>45</v>
      </c>
      <c r="C9" s="11" t="s">
        <v>153</v>
      </c>
      <c r="D9" s="11" t="s">
        <v>276</v>
      </c>
      <c r="E9" s="11" t="s">
        <v>283</v>
      </c>
      <c r="F9" s="11">
        <v>4</v>
      </c>
      <c r="G9" s="19"/>
    </row>
    <row r="10" spans="1:7" ht="15" customHeight="1">
      <c r="A10" s="4"/>
      <c r="B10" s="5"/>
      <c r="C10" s="4"/>
      <c r="D10" s="13"/>
      <c r="E10" s="13"/>
      <c r="F10" s="13"/>
      <c r="G10" s="13"/>
    </row>
    <row r="11" spans="1:15" ht="15" customHeight="1">
      <c r="A11" s="4">
        <v>2</v>
      </c>
      <c r="B11" s="5">
        <v>0.3854166666666667</v>
      </c>
      <c r="C11" s="4" t="s">
        <v>156</v>
      </c>
      <c r="D11" s="13" t="s">
        <v>10</v>
      </c>
      <c r="E11" s="13" t="s">
        <v>11</v>
      </c>
      <c r="F11" s="13" t="s">
        <v>0</v>
      </c>
      <c r="I11" s="23"/>
      <c r="J11"/>
      <c r="K11" s="23"/>
      <c r="L11" s="23"/>
      <c r="M11" s="23"/>
      <c r="N11" s="23"/>
      <c r="O11" s="23"/>
    </row>
    <row r="12" spans="1:7" s="10" customFormat="1" ht="15" customHeight="1">
      <c r="A12" s="8">
        <v>1</v>
      </c>
      <c r="B12" s="9" t="s">
        <v>89</v>
      </c>
      <c r="C12" s="8" t="s">
        <v>105</v>
      </c>
      <c r="D12" s="8" t="s">
        <v>284</v>
      </c>
      <c r="E12" s="8" t="s">
        <v>287</v>
      </c>
      <c r="F12" s="11">
        <v>1</v>
      </c>
      <c r="G12" s="19"/>
    </row>
    <row r="13" spans="1:7" s="10" customFormat="1" ht="15" customHeight="1">
      <c r="A13" s="11">
        <v>3</v>
      </c>
      <c r="B13" s="12" t="s">
        <v>90</v>
      </c>
      <c r="C13" s="11" t="s">
        <v>92</v>
      </c>
      <c r="D13" s="11" t="s">
        <v>286</v>
      </c>
      <c r="E13" s="11" t="s">
        <v>288</v>
      </c>
      <c r="F13" s="11">
        <v>2</v>
      </c>
      <c r="G13" s="19"/>
    </row>
    <row r="14" spans="1:7" s="10" customFormat="1" ht="15" customHeight="1">
      <c r="A14" s="8">
        <v>2</v>
      </c>
      <c r="B14" s="9" t="s">
        <v>59</v>
      </c>
      <c r="C14" s="8" t="s">
        <v>60</v>
      </c>
      <c r="D14" s="8" t="s">
        <v>285</v>
      </c>
      <c r="E14" s="8" t="s">
        <v>289</v>
      </c>
      <c r="F14" s="11">
        <v>3</v>
      </c>
      <c r="G14" s="19"/>
    </row>
    <row r="16" spans="1:7" ht="15" customHeight="1">
      <c r="A16" s="4">
        <v>3</v>
      </c>
      <c r="B16" s="5">
        <v>0.3958333333333333</v>
      </c>
      <c r="C16" s="4" t="s">
        <v>16</v>
      </c>
      <c r="D16" s="13" t="s">
        <v>10</v>
      </c>
      <c r="E16" s="13" t="s">
        <v>11</v>
      </c>
      <c r="F16" s="13" t="s">
        <v>0</v>
      </c>
      <c r="G16" s="13" t="s">
        <v>9</v>
      </c>
    </row>
    <row r="17" spans="1:15" s="10" customFormat="1" ht="15" customHeight="1">
      <c r="A17" s="11">
        <v>2</v>
      </c>
      <c r="B17" s="12" t="s">
        <v>88</v>
      </c>
      <c r="C17" s="11" t="s">
        <v>101</v>
      </c>
      <c r="D17" s="11" t="s">
        <v>291</v>
      </c>
      <c r="E17" s="11" t="s">
        <v>294</v>
      </c>
      <c r="F17" s="11">
        <v>1</v>
      </c>
      <c r="G17" s="11">
        <v>6</v>
      </c>
      <c r="I17" s="23"/>
      <c r="J17"/>
      <c r="K17" s="23"/>
      <c r="L17" s="23"/>
      <c r="M17" s="23"/>
      <c r="N17" s="23"/>
      <c r="O17" s="23"/>
    </row>
    <row r="18" spans="1:7" s="10" customFormat="1" ht="15" customHeight="1">
      <c r="A18" s="8">
        <v>3</v>
      </c>
      <c r="B18" s="9" t="s">
        <v>89</v>
      </c>
      <c r="C18" s="8" t="s">
        <v>95</v>
      </c>
      <c r="D18" s="8" t="s">
        <v>292</v>
      </c>
      <c r="E18" s="8" t="s">
        <v>295</v>
      </c>
      <c r="F18" s="11">
        <v>2</v>
      </c>
      <c r="G18" s="11">
        <v>5</v>
      </c>
    </row>
    <row r="19" spans="1:7" s="10" customFormat="1" ht="15" customHeight="1">
      <c r="A19" s="11">
        <v>4</v>
      </c>
      <c r="B19" s="12" t="s">
        <v>90</v>
      </c>
      <c r="C19" s="11" t="s">
        <v>106</v>
      </c>
      <c r="D19" s="11" t="s">
        <v>293</v>
      </c>
      <c r="E19" s="11" t="s">
        <v>296</v>
      </c>
      <c r="F19" s="11">
        <v>3</v>
      </c>
      <c r="G19" s="11">
        <v>4</v>
      </c>
    </row>
    <row r="20" spans="1:7" s="10" customFormat="1" ht="15" customHeight="1">
      <c r="A20" s="8">
        <v>1</v>
      </c>
      <c r="B20" s="9" t="s">
        <v>28</v>
      </c>
      <c r="C20" s="8" t="s">
        <v>25</v>
      </c>
      <c r="D20" s="8" t="s">
        <v>290</v>
      </c>
      <c r="E20" s="8" t="s">
        <v>297</v>
      </c>
      <c r="F20" s="11">
        <v>4</v>
      </c>
      <c r="G20" s="11">
        <v>3</v>
      </c>
    </row>
    <row r="22" spans="1:15" ht="15" customHeight="1">
      <c r="A22" s="4">
        <v>4</v>
      </c>
      <c r="B22" s="5">
        <v>0.40625</v>
      </c>
      <c r="C22" s="4" t="s">
        <v>17</v>
      </c>
      <c r="D22" s="13" t="s">
        <v>10</v>
      </c>
      <c r="E22" s="13" t="s">
        <v>11</v>
      </c>
      <c r="F22" s="13" t="s">
        <v>0</v>
      </c>
      <c r="G22" s="13" t="s">
        <v>9</v>
      </c>
      <c r="I22" s="23"/>
      <c r="J22"/>
      <c r="K22" s="23"/>
      <c r="L22" s="23"/>
      <c r="M22" s="23"/>
      <c r="N22" s="23"/>
      <c r="O22" s="23"/>
    </row>
    <row r="23" spans="1:7" s="10" customFormat="1" ht="15" customHeight="1">
      <c r="A23" s="11">
        <v>3</v>
      </c>
      <c r="B23" s="12" t="s">
        <v>124</v>
      </c>
      <c r="C23" s="11" t="s">
        <v>125</v>
      </c>
      <c r="D23" s="11" t="s">
        <v>299</v>
      </c>
      <c r="E23" s="11" t="s">
        <v>301</v>
      </c>
      <c r="F23" s="11">
        <v>1</v>
      </c>
      <c r="G23" s="11">
        <v>6</v>
      </c>
    </row>
    <row r="24" spans="1:7" s="10" customFormat="1" ht="15" customHeight="1">
      <c r="A24" s="11">
        <v>2</v>
      </c>
      <c r="B24" s="12" t="s">
        <v>146</v>
      </c>
      <c r="C24" s="11" t="s">
        <v>147</v>
      </c>
      <c r="D24" s="11" t="s">
        <v>298</v>
      </c>
      <c r="E24" s="11" t="s">
        <v>302</v>
      </c>
      <c r="F24" s="11">
        <v>2</v>
      </c>
      <c r="G24" s="11">
        <v>5</v>
      </c>
    </row>
    <row r="25" spans="1:7" s="10" customFormat="1" ht="15" customHeight="1">
      <c r="A25" s="8">
        <v>1</v>
      </c>
      <c r="B25" s="9" t="s">
        <v>119</v>
      </c>
      <c r="C25" s="8" t="s">
        <v>117</v>
      </c>
      <c r="D25" s="8" t="s">
        <v>300</v>
      </c>
      <c r="E25" s="8"/>
      <c r="F25" s="27"/>
      <c r="G25" s="27"/>
    </row>
    <row r="27" spans="1:15" ht="15" customHeight="1">
      <c r="A27" s="4">
        <v>5</v>
      </c>
      <c r="B27" s="5">
        <v>0.4166666666666667</v>
      </c>
      <c r="C27" s="4" t="s">
        <v>18</v>
      </c>
      <c r="D27" s="13" t="s">
        <v>10</v>
      </c>
      <c r="E27" s="13" t="s">
        <v>11</v>
      </c>
      <c r="F27" s="13" t="s">
        <v>0</v>
      </c>
      <c r="G27" s="13" t="s">
        <v>9</v>
      </c>
      <c r="I27" s="23"/>
      <c r="J27"/>
      <c r="K27" s="23"/>
      <c r="L27" s="23"/>
      <c r="M27" s="23"/>
      <c r="N27" s="23"/>
      <c r="O27" s="23"/>
    </row>
    <row r="28" spans="1:7" ht="15" customHeight="1">
      <c r="A28" s="35">
        <v>3</v>
      </c>
      <c r="B28" s="35" t="s">
        <v>109</v>
      </c>
      <c r="C28" s="15" t="s">
        <v>113</v>
      </c>
      <c r="D28" s="35" t="s">
        <v>306</v>
      </c>
      <c r="E28" s="35" t="s">
        <v>309</v>
      </c>
      <c r="F28" s="35">
        <v>1</v>
      </c>
      <c r="G28" s="35">
        <v>6</v>
      </c>
    </row>
    <row r="29" spans="1:7" ht="15" customHeight="1">
      <c r="A29" s="36"/>
      <c r="B29" s="36"/>
      <c r="C29" s="16" t="s">
        <v>111</v>
      </c>
      <c r="D29" s="36"/>
      <c r="E29" s="36"/>
      <c r="F29" s="36"/>
      <c r="G29" s="36"/>
    </row>
    <row r="30" spans="1:7" ht="15" customHeight="1">
      <c r="A30" s="35">
        <v>4</v>
      </c>
      <c r="B30" s="35" t="s">
        <v>73</v>
      </c>
      <c r="C30" s="15" t="s">
        <v>79</v>
      </c>
      <c r="D30" s="35" t="s">
        <v>307</v>
      </c>
      <c r="E30" s="35" t="s">
        <v>310</v>
      </c>
      <c r="F30" s="35">
        <v>2</v>
      </c>
      <c r="G30" s="35">
        <v>5</v>
      </c>
    </row>
    <row r="31" spans="1:7" ht="15" customHeight="1">
      <c r="A31" s="36"/>
      <c r="B31" s="36"/>
      <c r="C31" s="16" t="s">
        <v>80</v>
      </c>
      <c r="D31" s="36"/>
      <c r="E31" s="36"/>
      <c r="F31" s="36"/>
      <c r="G31" s="36"/>
    </row>
    <row r="32" spans="1:7" ht="15" customHeight="1">
      <c r="A32" s="35">
        <v>5</v>
      </c>
      <c r="B32" s="35" t="s">
        <v>30</v>
      </c>
      <c r="C32" s="15" t="s">
        <v>36</v>
      </c>
      <c r="D32" s="35" t="s">
        <v>181</v>
      </c>
      <c r="E32" s="35" t="s">
        <v>311</v>
      </c>
      <c r="F32" s="35">
        <v>3</v>
      </c>
      <c r="G32" s="35">
        <v>4</v>
      </c>
    </row>
    <row r="33" spans="1:7" ht="15" customHeight="1">
      <c r="A33" s="36"/>
      <c r="B33" s="36"/>
      <c r="C33" s="16" t="s">
        <v>37</v>
      </c>
      <c r="D33" s="36"/>
      <c r="E33" s="36"/>
      <c r="F33" s="36"/>
      <c r="G33" s="36"/>
    </row>
    <row r="34" spans="1:7" ht="15" customHeight="1">
      <c r="A34" s="35">
        <v>2</v>
      </c>
      <c r="B34" s="35" t="s">
        <v>63</v>
      </c>
      <c r="C34" s="15" t="s">
        <v>69</v>
      </c>
      <c r="D34" s="35" t="s">
        <v>305</v>
      </c>
      <c r="E34" s="35" t="s">
        <v>312</v>
      </c>
      <c r="F34" s="35">
        <v>4</v>
      </c>
      <c r="G34" s="35">
        <v>3</v>
      </c>
    </row>
    <row r="35" spans="1:7" ht="15" customHeight="1">
      <c r="A35" s="36"/>
      <c r="B35" s="36"/>
      <c r="C35" s="16" t="s">
        <v>70</v>
      </c>
      <c r="D35" s="36"/>
      <c r="E35" s="36"/>
      <c r="F35" s="36"/>
      <c r="G35" s="36"/>
    </row>
    <row r="36" spans="1:7" ht="15" customHeight="1">
      <c r="A36" s="35">
        <v>1</v>
      </c>
      <c r="B36" s="35" t="s">
        <v>47</v>
      </c>
      <c r="C36" s="15" t="s">
        <v>54</v>
      </c>
      <c r="D36" s="35" t="s">
        <v>304</v>
      </c>
      <c r="E36" s="35" t="s">
        <v>314</v>
      </c>
      <c r="F36" s="35">
        <v>5</v>
      </c>
      <c r="G36" s="31"/>
    </row>
    <row r="37" spans="1:7" ht="15" customHeight="1">
      <c r="A37" s="36"/>
      <c r="B37" s="36"/>
      <c r="C37" s="16" t="s">
        <v>55</v>
      </c>
      <c r="D37" s="36"/>
      <c r="E37" s="36"/>
      <c r="F37" s="36"/>
      <c r="G37" s="32"/>
    </row>
    <row r="38" spans="1:7" ht="15" customHeight="1">
      <c r="A38" s="35">
        <v>6</v>
      </c>
      <c r="B38" s="35" t="s">
        <v>131</v>
      </c>
      <c r="C38" s="15" t="s">
        <v>135</v>
      </c>
      <c r="D38" s="35" t="s">
        <v>308</v>
      </c>
      <c r="E38" s="35" t="s">
        <v>313</v>
      </c>
      <c r="F38" s="35">
        <v>6</v>
      </c>
      <c r="G38" s="31"/>
    </row>
    <row r="39" spans="1:7" ht="15" customHeight="1">
      <c r="A39" s="36"/>
      <c r="B39" s="36"/>
      <c r="C39" s="16" t="s">
        <v>136</v>
      </c>
      <c r="D39" s="36"/>
      <c r="E39" s="36"/>
      <c r="F39" s="36"/>
      <c r="G39" s="32"/>
    </row>
    <row r="41" spans="1:15" ht="15" customHeight="1">
      <c r="A41" s="4">
        <v>6</v>
      </c>
      <c r="B41" s="5">
        <v>0.4270833333333333</v>
      </c>
      <c r="C41" s="4" t="s">
        <v>19</v>
      </c>
      <c r="D41" s="13" t="s">
        <v>10</v>
      </c>
      <c r="E41" s="13" t="s">
        <v>11</v>
      </c>
      <c r="F41" s="13" t="s">
        <v>0</v>
      </c>
      <c r="G41" s="13" t="s">
        <v>9</v>
      </c>
      <c r="I41" s="23"/>
      <c r="J41"/>
      <c r="K41" s="23"/>
      <c r="L41" s="23"/>
      <c r="M41" s="23"/>
      <c r="N41" s="23"/>
      <c r="O41" s="23"/>
    </row>
    <row r="42" spans="1:7" s="10" customFormat="1" ht="15" customHeight="1">
      <c r="A42" s="11">
        <v>2</v>
      </c>
      <c r="B42" s="12" t="s">
        <v>96</v>
      </c>
      <c r="C42" s="11" t="s">
        <v>107</v>
      </c>
      <c r="D42" s="11" t="s">
        <v>316</v>
      </c>
      <c r="E42" s="11" t="s">
        <v>318</v>
      </c>
      <c r="F42" s="11">
        <v>1</v>
      </c>
      <c r="G42" s="11">
        <v>6</v>
      </c>
    </row>
    <row r="43" spans="1:7" s="10" customFormat="1" ht="15" customHeight="1">
      <c r="A43" s="8">
        <v>3</v>
      </c>
      <c r="B43" s="9" t="s">
        <v>146</v>
      </c>
      <c r="C43" s="8" t="s">
        <v>150</v>
      </c>
      <c r="D43" s="8" t="s">
        <v>317</v>
      </c>
      <c r="E43" s="8" t="s">
        <v>319</v>
      </c>
      <c r="F43" s="11">
        <v>2</v>
      </c>
      <c r="G43" s="11">
        <v>5</v>
      </c>
    </row>
    <row r="44" spans="1:7" s="10" customFormat="1" ht="15" customHeight="1">
      <c r="A44" s="8">
        <v>1</v>
      </c>
      <c r="B44" s="9" t="s">
        <v>24</v>
      </c>
      <c r="C44" s="8" t="s">
        <v>29</v>
      </c>
      <c r="D44" s="8" t="s">
        <v>315</v>
      </c>
      <c r="E44" s="8" t="s">
        <v>320</v>
      </c>
      <c r="F44" s="11">
        <v>3</v>
      </c>
      <c r="G44" s="11">
        <v>4</v>
      </c>
    </row>
    <row r="46" spans="1:15" ht="15" customHeight="1">
      <c r="A46" s="4">
        <v>7</v>
      </c>
      <c r="B46" s="5">
        <v>0.4375</v>
      </c>
      <c r="C46" s="4" t="s">
        <v>126</v>
      </c>
      <c r="D46" s="13" t="s">
        <v>10</v>
      </c>
      <c r="E46" s="13" t="s">
        <v>11</v>
      </c>
      <c r="F46" s="13" t="s">
        <v>0</v>
      </c>
      <c r="G46" s="13" t="s">
        <v>9</v>
      </c>
      <c r="I46" s="23"/>
      <c r="J46"/>
      <c r="K46" s="23"/>
      <c r="L46" s="23"/>
      <c r="M46" s="23"/>
      <c r="N46" s="23"/>
      <c r="O46" s="23"/>
    </row>
    <row r="47" spans="1:7" ht="15" customHeight="1">
      <c r="A47" s="35">
        <v>1</v>
      </c>
      <c r="B47" s="35" t="s">
        <v>96</v>
      </c>
      <c r="C47" s="15" t="s">
        <v>108</v>
      </c>
      <c r="D47" s="35" t="s">
        <v>321</v>
      </c>
      <c r="E47" s="35" t="s">
        <v>322</v>
      </c>
      <c r="F47" s="35">
        <v>1</v>
      </c>
      <c r="G47" s="35">
        <v>6</v>
      </c>
    </row>
    <row r="48" spans="1:7" ht="15" customHeight="1">
      <c r="A48" s="36"/>
      <c r="B48" s="36"/>
      <c r="C48" s="16" t="s">
        <v>94</v>
      </c>
      <c r="D48" s="36"/>
      <c r="E48" s="36"/>
      <c r="F48" s="36"/>
      <c r="G48" s="36"/>
    </row>
    <row r="51" spans="1:15" ht="15" customHeight="1">
      <c r="A51" s="4">
        <v>8</v>
      </c>
      <c r="B51" s="5">
        <v>0.4479166666666667</v>
      </c>
      <c r="C51" s="4" t="s">
        <v>20</v>
      </c>
      <c r="D51" s="13" t="s">
        <v>10</v>
      </c>
      <c r="E51" s="13" t="s">
        <v>11</v>
      </c>
      <c r="F51" s="13" t="s">
        <v>0</v>
      </c>
      <c r="G51" s="13" t="s">
        <v>9</v>
      </c>
      <c r="I51" s="23">
        <v>0.005524768518518518</v>
      </c>
      <c r="J51"/>
      <c r="K51" s="23">
        <f>I51*1.03</f>
        <v>0.0056905115740740735</v>
      </c>
      <c r="L51" s="23">
        <f>I51*1.04</f>
        <v>0.0057457592592592595</v>
      </c>
      <c r="M51" s="23">
        <f>I51*1.05</f>
        <v>0.005801006944444445</v>
      </c>
      <c r="N51" s="23">
        <f>I51*1.06</f>
        <v>0.00585625462962963</v>
      </c>
      <c r="O51" s="23">
        <f>I51*1.07</f>
        <v>0.005911502314814815</v>
      </c>
    </row>
    <row r="52" spans="1:7" s="10" customFormat="1" ht="15" customHeight="1">
      <c r="A52" s="11">
        <v>2</v>
      </c>
      <c r="B52" s="12" t="s">
        <v>116</v>
      </c>
      <c r="C52" s="11" t="s">
        <v>259</v>
      </c>
      <c r="D52" s="11" t="s">
        <v>324</v>
      </c>
      <c r="E52" s="11" t="s">
        <v>326</v>
      </c>
      <c r="F52" s="11">
        <v>1</v>
      </c>
      <c r="G52" s="11">
        <v>6</v>
      </c>
    </row>
    <row r="53" spans="1:7" s="10" customFormat="1" ht="15" customHeight="1">
      <c r="A53" s="8">
        <v>3</v>
      </c>
      <c r="B53" s="9" t="s">
        <v>96</v>
      </c>
      <c r="C53" s="8" t="s">
        <v>260</v>
      </c>
      <c r="D53" s="8" t="s">
        <v>325</v>
      </c>
      <c r="E53" s="8" t="s">
        <v>327</v>
      </c>
      <c r="F53" s="11">
        <v>2</v>
      </c>
      <c r="G53" s="11">
        <v>5</v>
      </c>
    </row>
    <row r="54" spans="1:7" s="10" customFormat="1" ht="15" customHeight="1">
      <c r="A54" s="8">
        <v>1</v>
      </c>
      <c r="B54" s="9" t="s">
        <v>146</v>
      </c>
      <c r="C54" s="8" t="s">
        <v>151</v>
      </c>
      <c r="D54" s="8" t="s">
        <v>323</v>
      </c>
      <c r="E54" s="8" t="s">
        <v>328</v>
      </c>
      <c r="F54" s="11">
        <v>3</v>
      </c>
      <c r="G54" s="27"/>
    </row>
    <row r="56" spans="1:15" ht="15" customHeight="1">
      <c r="A56" s="4">
        <v>9</v>
      </c>
      <c r="B56" s="5">
        <v>0.4583333333333333</v>
      </c>
      <c r="C56" s="4" t="s">
        <v>157</v>
      </c>
      <c r="D56" s="13" t="s">
        <v>10</v>
      </c>
      <c r="E56" s="13" t="s">
        <v>11</v>
      </c>
      <c r="F56" s="13" t="s">
        <v>0</v>
      </c>
      <c r="G56" s="13" t="s">
        <v>9</v>
      </c>
      <c r="I56" s="23">
        <v>0.005003703703703704</v>
      </c>
      <c r="J56"/>
      <c r="K56" s="23">
        <f>I56*1.03</f>
        <v>0.005153814814814815</v>
      </c>
      <c r="L56" s="23">
        <f>I56*1.04</f>
        <v>0.005203851851851852</v>
      </c>
      <c r="M56" s="23">
        <f>I56*1.05</f>
        <v>0.0052538888888888895</v>
      </c>
      <c r="N56" s="23">
        <f>I56*1.06</f>
        <v>0.005303925925925926</v>
      </c>
      <c r="O56" s="23">
        <f>I56*1.07</f>
        <v>0.005353962962962963</v>
      </c>
    </row>
    <row r="57" spans="1:7" ht="15" customHeight="1">
      <c r="A57" s="8">
        <v>4</v>
      </c>
      <c r="B57" s="12" t="s">
        <v>88</v>
      </c>
      <c r="C57" s="11" t="s">
        <v>104</v>
      </c>
      <c r="D57" s="11" t="s">
        <v>332</v>
      </c>
      <c r="E57" s="11" t="s">
        <v>335</v>
      </c>
      <c r="F57" s="11">
        <v>1</v>
      </c>
      <c r="G57" s="8">
        <v>6</v>
      </c>
    </row>
    <row r="58" spans="1:7" ht="15" customHeight="1">
      <c r="A58" s="8">
        <v>2</v>
      </c>
      <c r="B58" s="12" t="s">
        <v>90</v>
      </c>
      <c r="C58" s="11" t="s">
        <v>92</v>
      </c>
      <c r="D58" s="11" t="s">
        <v>330</v>
      </c>
      <c r="E58" s="11" t="s">
        <v>336</v>
      </c>
      <c r="F58" s="11">
        <v>2</v>
      </c>
      <c r="G58" s="8">
        <v>5</v>
      </c>
    </row>
    <row r="59" spans="1:7" ht="15" customHeight="1">
      <c r="A59" s="8">
        <v>3</v>
      </c>
      <c r="B59" s="9" t="s">
        <v>89</v>
      </c>
      <c r="C59" s="8" t="s">
        <v>105</v>
      </c>
      <c r="D59" s="8" t="s">
        <v>331</v>
      </c>
      <c r="E59" s="8" t="s">
        <v>340</v>
      </c>
      <c r="F59" s="11">
        <v>3</v>
      </c>
      <c r="G59" s="8">
        <v>4</v>
      </c>
    </row>
    <row r="60" spans="1:7" ht="15" customHeight="1">
      <c r="A60" s="8">
        <v>1</v>
      </c>
      <c r="B60" s="9" t="s">
        <v>59</v>
      </c>
      <c r="C60" s="8" t="s">
        <v>60</v>
      </c>
      <c r="D60" s="8" t="s">
        <v>329</v>
      </c>
      <c r="E60" s="8" t="s">
        <v>339</v>
      </c>
      <c r="F60" s="11">
        <v>4</v>
      </c>
      <c r="G60" s="8">
        <v>3</v>
      </c>
    </row>
    <row r="61" spans="1:7" ht="15" customHeight="1">
      <c r="A61" s="8">
        <v>5</v>
      </c>
      <c r="B61" s="12" t="s">
        <v>103</v>
      </c>
      <c r="C61" s="11" t="s">
        <v>93</v>
      </c>
      <c r="D61" s="11" t="s">
        <v>333</v>
      </c>
      <c r="E61" s="11" t="s">
        <v>338</v>
      </c>
      <c r="F61" s="11">
        <v>5</v>
      </c>
      <c r="G61" s="8">
        <v>2</v>
      </c>
    </row>
    <row r="62" spans="1:7" ht="15" customHeight="1">
      <c r="A62" s="8">
        <v>6</v>
      </c>
      <c r="B62" s="12" t="s">
        <v>128</v>
      </c>
      <c r="C62" s="11" t="s">
        <v>129</v>
      </c>
      <c r="D62" s="11" t="s">
        <v>334</v>
      </c>
      <c r="E62" s="11" t="s">
        <v>337</v>
      </c>
      <c r="F62" s="11">
        <v>6</v>
      </c>
      <c r="G62" s="28"/>
    </row>
    <row r="64" spans="1:15" ht="15" customHeight="1">
      <c r="A64" s="4">
        <v>10</v>
      </c>
      <c r="B64" s="5">
        <v>0.46875</v>
      </c>
      <c r="C64" s="4" t="s">
        <v>21</v>
      </c>
      <c r="D64" s="13" t="s">
        <v>10</v>
      </c>
      <c r="E64" s="13" t="s">
        <v>11</v>
      </c>
      <c r="F64" s="13" t="s">
        <v>0</v>
      </c>
      <c r="G64" s="13" t="s">
        <v>9</v>
      </c>
      <c r="I64" s="23">
        <v>0.005902083333333333</v>
      </c>
      <c r="J64"/>
      <c r="K64" s="23">
        <f>I64*1.03</f>
        <v>0.006079145833333333</v>
      </c>
      <c r="L64" s="23">
        <f>I64*1.04</f>
        <v>0.006138166666666667</v>
      </c>
      <c r="M64" s="23">
        <f>I64*1.05</f>
        <v>0.0061971875</v>
      </c>
      <c r="N64" s="23">
        <f>I64*1.06</f>
        <v>0.006256208333333333</v>
      </c>
      <c r="O64" s="23">
        <f>I64*1.07</f>
        <v>0.006315229166666667</v>
      </c>
    </row>
    <row r="65" spans="1:7" ht="15" customHeight="1">
      <c r="A65" s="35">
        <v>2</v>
      </c>
      <c r="B65" s="35" t="s">
        <v>73</v>
      </c>
      <c r="C65" s="15" t="s">
        <v>81</v>
      </c>
      <c r="D65" s="35" t="s">
        <v>342</v>
      </c>
      <c r="E65" s="35" t="s">
        <v>343</v>
      </c>
      <c r="F65" s="35">
        <v>1</v>
      </c>
      <c r="G65" s="35">
        <v>6</v>
      </c>
    </row>
    <row r="66" spans="1:7" ht="15" customHeight="1">
      <c r="A66" s="36"/>
      <c r="B66" s="36"/>
      <c r="C66" s="16" t="s">
        <v>82</v>
      </c>
      <c r="D66" s="36"/>
      <c r="E66" s="36"/>
      <c r="F66" s="36"/>
      <c r="G66" s="36"/>
    </row>
    <row r="67" spans="1:7" ht="15" customHeight="1">
      <c r="A67" s="35">
        <v>1</v>
      </c>
      <c r="B67" s="35" t="s">
        <v>30</v>
      </c>
      <c r="C67" s="15" t="s">
        <v>38</v>
      </c>
      <c r="D67" s="35" t="s">
        <v>341</v>
      </c>
      <c r="E67" s="35" t="s">
        <v>344</v>
      </c>
      <c r="F67" s="35">
        <v>2</v>
      </c>
      <c r="G67" s="35">
        <v>5</v>
      </c>
    </row>
    <row r="68" spans="1:7" ht="15" customHeight="1">
      <c r="A68" s="36"/>
      <c r="B68" s="36"/>
      <c r="C68" s="16" t="s">
        <v>39</v>
      </c>
      <c r="D68" s="36"/>
      <c r="E68" s="36"/>
      <c r="F68" s="36"/>
      <c r="G68" s="36"/>
    </row>
    <row r="70" spans="1:15" ht="15" customHeight="1">
      <c r="A70" s="4">
        <v>11</v>
      </c>
      <c r="B70" s="5">
        <v>0.4895833333333333</v>
      </c>
      <c r="C70" s="4" t="s">
        <v>22</v>
      </c>
      <c r="D70" s="13" t="s">
        <v>10</v>
      </c>
      <c r="E70" s="13" t="s">
        <v>11</v>
      </c>
      <c r="F70" s="13" t="s">
        <v>0</v>
      </c>
      <c r="G70" s="13" t="s">
        <v>9</v>
      </c>
      <c r="I70" s="23">
        <v>0.0029373842592592594</v>
      </c>
      <c r="J70"/>
      <c r="K70" s="23">
        <f>I70*1.03</f>
        <v>0.003025505787037037</v>
      </c>
      <c r="L70" s="23">
        <f>I70*1.04</f>
        <v>0.00305487962962963</v>
      </c>
      <c r="M70" s="23">
        <f>I70*1.05</f>
        <v>0.0030842534722222226</v>
      </c>
      <c r="N70" s="23">
        <f>I70*1.06</f>
        <v>0.003113627314814815</v>
      </c>
      <c r="O70" s="23">
        <f>I70*1.07</f>
        <v>0.0031430011574074077</v>
      </c>
    </row>
    <row r="71" spans="1:7" s="10" customFormat="1" ht="15" customHeight="1">
      <c r="A71" s="11">
        <v>3</v>
      </c>
      <c r="B71" s="12" t="s">
        <v>146</v>
      </c>
      <c r="C71" s="11" t="s">
        <v>152</v>
      </c>
      <c r="D71" s="11" t="s">
        <v>349</v>
      </c>
      <c r="E71" s="11" t="s">
        <v>350</v>
      </c>
      <c r="F71" s="11">
        <v>1</v>
      </c>
      <c r="G71" s="11">
        <v>6</v>
      </c>
    </row>
    <row r="72" spans="1:7" s="10" customFormat="1" ht="15" customHeight="1">
      <c r="A72" s="8">
        <v>1</v>
      </c>
      <c r="B72" s="9" t="s">
        <v>119</v>
      </c>
      <c r="C72" s="8" t="s">
        <v>125</v>
      </c>
      <c r="D72" s="8" t="s">
        <v>347</v>
      </c>
      <c r="E72" s="8" t="s">
        <v>351</v>
      </c>
      <c r="F72" s="11">
        <v>2</v>
      </c>
      <c r="G72" s="11">
        <v>5</v>
      </c>
    </row>
    <row r="73" spans="1:7" s="10" customFormat="1" ht="15" customHeight="1">
      <c r="A73" s="11">
        <v>2</v>
      </c>
      <c r="B73" s="12" t="s">
        <v>118</v>
      </c>
      <c r="C73" s="11" t="s">
        <v>127</v>
      </c>
      <c r="D73" s="8" t="s">
        <v>348</v>
      </c>
      <c r="E73" s="8" t="s">
        <v>187</v>
      </c>
      <c r="F73" s="27"/>
      <c r="G73" s="27"/>
    </row>
    <row r="75" spans="1:15" ht="15" customHeight="1">
      <c r="A75" s="4">
        <v>12</v>
      </c>
      <c r="B75" s="5">
        <v>0.5</v>
      </c>
      <c r="C75" s="4" t="s">
        <v>40</v>
      </c>
      <c r="D75" s="13" t="s">
        <v>10</v>
      </c>
      <c r="E75" s="13" t="s">
        <v>11</v>
      </c>
      <c r="F75" s="13" t="s">
        <v>0</v>
      </c>
      <c r="G75" s="13" t="s">
        <v>9</v>
      </c>
      <c r="I75" s="23">
        <v>0.004464699074074074</v>
      </c>
      <c r="J75"/>
      <c r="K75" s="23">
        <f>I75*1.03</f>
        <v>0.004598640046296296</v>
      </c>
      <c r="L75" s="23">
        <f>I75*1.04</f>
        <v>0.004643287037037037</v>
      </c>
      <c r="M75" s="23">
        <f>I75*1.05</f>
        <v>0.004687934027777778</v>
      </c>
      <c r="N75" s="23">
        <f>I75*1.06</f>
        <v>0.004732581018518519</v>
      </c>
      <c r="O75" s="23">
        <f>I75*1.07</f>
        <v>0.00477722800925926</v>
      </c>
    </row>
    <row r="76" spans="1:7" ht="15" customHeight="1">
      <c r="A76" s="35">
        <v>3</v>
      </c>
      <c r="B76" s="35" t="s">
        <v>73</v>
      </c>
      <c r="C76" s="15" t="s">
        <v>83</v>
      </c>
      <c r="D76" s="35" t="s">
        <v>356</v>
      </c>
      <c r="E76" s="35" t="s">
        <v>359</v>
      </c>
      <c r="F76" s="35">
        <v>1</v>
      </c>
      <c r="G76" s="35">
        <v>6</v>
      </c>
    </row>
    <row r="77" spans="1:7" ht="15" customHeight="1">
      <c r="A77" s="41"/>
      <c r="B77" s="41"/>
      <c r="C77" s="17" t="s">
        <v>84</v>
      </c>
      <c r="D77" s="41"/>
      <c r="E77" s="41"/>
      <c r="F77" s="41"/>
      <c r="G77" s="41"/>
    </row>
    <row r="78" spans="1:7" ht="15" customHeight="1">
      <c r="A78" s="41"/>
      <c r="B78" s="41"/>
      <c r="C78" s="17" t="s">
        <v>85</v>
      </c>
      <c r="D78" s="41"/>
      <c r="E78" s="41"/>
      <c r="F78" s="41"/>
      <c r="G78" s="41"/>
    </row>
    <row r="79" spans="1:7" ht="15" customHeight="1">
      <c r="A79" s="41"/>
      <c r="B79" s="41"/>
      <c r="C79" s="17" t="s">
        <v>86</v>
      </c>
      <c r="D79" s="41"/>
      <c r="E79" s="41"/>
      <c r="F79" s="41"/>
      <c r="G79" s="41"/>
    </row>
    <row r="80" spans="1:7" s="10" customFormat="1" ht="15" customHeight="1">
      <c r="A80" s="36"/>
      <c r="B80" s="36"/>
      <c r="C80" s="16" t="s">
        <v>87</v>
      </c>
      <c r="D80" s="36"/>
      <c r="E80" s="36"/>
      <c r="F80" s="36"/>
      <c r="G80" s="36"/>
    </row>
    <row r="81" spans="1:7" ht="15" customHeight="1">
      <c r="A81" s="35">
        <v>4</v>
      </c>
      <c r="B81" s="35" t="s">
        <v>63</v>
      </c>
      <c r="C81" s="15" t="s">
        <v>65</v>
      </c>
      <c r="D81" s="35" t="s">
        <v>357</v>
      </c>
      <c r="E81" s="35" t="s">
        <v>360</v>
      </c>
      <c r="F81" s="35">
        <v>2</v>
      </c>
      <c r="G81" s="35">
        <v>5</v>
      </c>
    </row>
    <row r="82" spans="1:7" ht="15" customHeight="1">
      <c r="A82" s="41"/>
      <c r="B82" s="41"/>
      <c r="C82" s="17" t="s">
        <v>66</v>
      </c>
      <c r="D82" s="41"/>
      <c r="E82" s="41"/>
      <c r="F82" s="41"/>
      <c r="G82" s="41"/>
    </row>
    <row r="83" spans="1:7" ht="15" customHeight="1">
      <c r="A83" s="41"/>
      <c r="B83" s="41"/>
      <c r="C83" s="17" t="s">
        <v>262</v>
      </c>
      <c r="D83" s="41"/>
      <c r="E83" s="41"/>
      <c r="F83" s="41"/>
      <c r="G83" s="41"/>
    </row>
    <row r="84" spans="1:7" ht="15" customHeight="1">
      <c r="A84" s="41"/>
      <c r="B84" s="41"/>
      <c r="C84" s="17" t="s">
        <v>67</v>
      </c>
      <c r="D84" s="41"/>
      <c r="E84" s="41"/>
      <c r="F84" s="41"/>
      <c r="G84" s="41"/>
    </row>
    <row r="85" spans="1:7" ht="15" customHeight="1">
      <c r="A85" s="36"/>
      <c r="B85" s="36"/>
      <c r="C85" s="16" t="s">
        <v>68</v>
      </c>
      <c r="D85" s="36"/>
      <c r="E85" s="36"/>
      <c r="F85" s="36"/>
      <c r="G85" s="36"/>
    </row>
    <row r="86" spans="1:7" ht="15" customHeight="1">
      <c r="A86" s="35">
        <v>2</v>
      </c>
      <c r="B86" s="35" t="s">
        <v>30</v>
      </c>
      <c r="C86" s="15" t="s">
        <v>36</v>
      </c>
      <c r="D86" s="35" t="s">
        <v>355</v>
      </c>
      <c r="E86" s="35" t="s">
        <v>361</v>
      </c>
      <c r="F86" s="35">
        <v>3</v>
      </c>
      <c r="G86" s="35">
        <v>4</v>
      </c>
    </row>
    <row r="87" spans="1:7" ht="15" customHeight="1">
      <c r="A87" s="41"/>
      <c r="B87" s="41"/>
      <c r="C87" s="17" t="s">
        <v>41</v>
      </c>
      <c r="D87" s="41"/>
      <c r="E87" s="41"/>
      <c r="F87" s="41"/>
      <c r="G87" s="41"/>
    </row>
    <row r="88" spans="1:7" ht="15" customHeight="1">
      <c r="A88" s="41"/>
      <c r="B88" s="41"/>
      <c r="C88" s="17" t="s">
        <v>42</v>
      </c>
      <c r="D88" s="41"/>
      <c r="E88" s="41"/>
      <c r="F88" s="41"/>
      <c r="G88" s="41"/>
    </row>
    <row r="89" spans="1:7" ht="15" customHeight="1">
      <c r="A89" s="41"/>
      <c r="B89" s="41"/>
      <c r="C89" s="17" t="s">
        <v>43</v>
      </c>
      <c r="D89" s="41"/>
      <c r="E89" s="41"/>
      <c r="F89" s="41"/>
      <c r="G89" s="41"/>
    </row>
    <row r="90" spans="1:7" ht="15" customHeight="1">
      <c r="A90" s="36"/>
      <c r="B90" s="36"/>
      <c r="C90" s="16" t="s">
        <v>44</v>
      </c>
      <c r="D90" s="36"/>
      <c r="E90" s="36"/>
      <c r="F90" s="36"/>
      <c r="G90" s="36"/>
    </row>
    <row r="91" spans="1:7" ht="15" customHeight="1">
      <c r="A91" s="35">
        <v>5</v>
      </c>
      <c r="B91" s="35" t="s">
        <v>47</v>
      </c>
      <c r="C91" s="15" t="s">
        <v>48</v>
      </c>
      <c r="D91" s="35" t="s">
        <v>358</v>
      </c>
      <c r="E91" s="35" t="s">
        <v>362</v>
      </c>
      <c r="F91" s="35">
        <v>4</v>
      </c>
      <c r="G91" s="31"/>
    </row>
    <row r="92" spans="1:7" ht="15" customHeight="1">
      <c r="A92" s="41"/>
      <c r="B92" s="41"/>
      <c r="C92" s="17" t="s">
        <v>49</v>
      </c>
      <c r="D92" s="41"/>
      <c r="E92" s="41"/>
      <c r="F92" s="41"/>
      <c r="G92" s="45"/>
    </row>
    <row r="93" spans="1:7" ht="15" customHeight="1">
      <c r="A93" s="41"/>
      <c r="B93" s="41"/>
      <c r="C93" s="17" t="s">
        <v>50</v>
      </c>
      <c r="D93" s="41"/>
      <c r="E93" s="41"/>
      <c r="F93" s="41"/>
      <c r="G93" s="45"/>
    </row>
    <row r="94" spans="1:7" ht="15" customHeight="1">
      <c r="A94" s="41"/>
      <c r="B94" s="41"/>
      <c r="C94" s="17" t="s">
        <v>51</v>
      </c>
      <c r="D94" s="41"/>
      <c r="E94" s="41"/>
      <c r="F94" s="41"/>
      <c r="G94" s="45"/>
    </row>
    <row r="95" spans="1:7" ht="15" customHeight="1">
      <c r="A95" s="36"/>
      <c r="B95" s="36"/>
      <c r="C95" s="16" t="s">
        <v>52</v>
      </c>
      <c r="D95" s="36"/>
      <c r="E95" s="36"/>
      <c r="F95" s="36"/>
      <c r="G95" s="32"/>
    </row>
    <row r="96" spans="1:7" s="10" customFormat="1" ht="15" customHeight="1">
      <c r="A96" s="35">
        <v>1</v>
      </c>
      <c r="B96" s="35" t="s">
        <v>137</v>
      </c>
      <c r="C96" s="15" t="s">
        <v>138</v>
      </c>
      <c r="D96" s="39" t="s">
        <v>353</v>
      </c>
      <c r="E96" s="39" t="s">
        <v>354</v>
      </c>
      <c r="F96" s="31"/>
      <c r="G96" s="31"/>
    </row>
    <row r="97" spans="1:7" s="10" customFormat="1" ht="15" customHeight="1">
      <c r="A97" s="41"/>
      <c r="B97" s="41"/>
      <c r="C97" s="17" t="s">
        <v>261</v>
      </c>
      <c r="D97" s="46"/>
      <c r="E97" s="46"/>
      <c r="F97" s="45"/>
      <c r="G97" s="45"/>
    </row>
    <row r="98" spans="1:7" s="10" customFormat="1" ht="15" customHeight="1">
      <c r="A98" s="41"/>
      <c r="B98" s="41"/>
      <c r="C98" s="17" t="s">
        <v>139</v>
      </c>
      <c r="D98" s="46"/>
      <c r="E98" s="46"/>
      <c r="F98" s="45"/>
      <c r="G98" s="45"/>
    </row>
    <row r="99" spans="1:7" s="10" customFormat="1" ht="15" customHeight="1">
      <c r="A99" s="41"/>
      <c r="B99" s="41"/>
      <c r="C99" s="17" t="s">
        <v>140</v>
      </c>
      <c r="D99" s="46"/>
      <c r="E99" s="46"/>
      <c r="F99" s="45"/>
      <c r="G99" s="45"/>
    </row>
    <row r="100" spans="1:7" s="10" customFormat="1" ht="15" customHeight="1">
      <c r="A100" s="36"/>
      <c r="B100" s="36"/>
      <c r="C100" s="16" t="s">
        <v>141</v>
      </c>
      <c r="D100" s="40"/>
      <c r="E100" s="40"/>
      <c r="F100" s="32"/>
      <c r="G100" s="32"/>
    </row>
    <row r="101" spans="1:7" ht="15" customHeight="1">
      <c r="A101" s="18"/>
      <c r="B101" s="18"/>
      <c r="D101" s="18"/>
      <c r="E101" s="18"/>
      <c r="F101" s="18"/>
      <c r="G101" s="18"/>
    </row>
    <row r="102" spans="1:15" s="10" customFormat="1" ht="15" customHeight="1">
      <c r="A102" s="4">
        <v>13</v>
      </c>
      <c r="B102" s="5">
        <v>0.5104166666666666</v>
      </c>
      <c r="C102" s="4" t="s">
        <v>23</v>
      </c>
      <c r="D102" s="13" t="s">
        <v>10</v>
      </c>
      <c r="E102" s="13" t="s">
        <v>11</v>
      </c>
      <c r="F102" s="13" t="s">
        <v>0</v>
      </c>
      <c r="G102" s="13" t="s">
        <v>9</v>
      </c>
      <c r="I102" s="23"/>
      <c r="J102"/>
      <c r="K102" s="23"/>
      <c r="L102" s="23"/>
      <c r="M102" s="23"/>
      <c r="N102" s="23"/>
      <c r="O102" s="23"/>
    </row>
    <row r="103" spans="1:7" ht="15" customHeight="1">
      <c r="A103" s="35">
        <v>2</v>
      </c>
      <c r="B103" s="35" t="s">
        <v>128</v>
      </c>
      <c r="C103" s="15" t="s">
        <v>130</v>
      </c>
      <c r="D103" s="35" t="s">
        <v>364</v>
      </c>
      <c r="E103" s="35" t="s">
        <v>365</v>
      </c>
      <c r="F103" s="35">
        <v>1</v>
      </c>
      <c r="G103" s="35">
        <v>6</v>
      </c>
    </row>
    <row r="104" spans="1:7" ht="15" customHeight="1">
      <c r="A104" s="41"/>
      <c r="B104" s="41"/>
      <c r="C104" s="17" t="s">
        <v>263</v>
      </c>
      <c r="D104" s="41"/>
      <c r="E104" s="41"/>
      <c r="F104" s="41"/>
      <c r="G104" s="41"/>
    </row>
    <row r="105" spans="1:7" ht="15" customHeight="1">
      <c r="A105" s="36"/>
      <c r="B105" s="36"/>
      <c r="C105" s="16" t="s">
        <v>264</v>
      </c>
      <c r="D105" s="36"/>
      <c r="E105" s="36"/>
      <c r="F105" s="36"/>
      <c r="G105" s="36"/>
    </row>
    <row r="106" spans="1:7" s="10" customFormat="1" ht="15" customHeight="1">
      <c r="A106" s="35">
        <v>1</v>
      </c>
      <c r="B106" s="35" t="s">
        <v>109</v>
      </c>
      <c r="C106" s="15" t="s">
        <v>114</v>
      </c>
      <c r="D106" s="35" t="s">
        <v>363</v>
      </c>
      <c r="E106" s="35" t="s">
        <v>366</v>
      </c>
      <c r="F106" s="35">
        <v>2</v>
      </c>
      <c r="G106" s="35">
        <v>5</v>
      </c>
    </row>
    <row r="107" spans="1:7" s="10" customFormat="1" ht="15" customHeight="1">
      <c r="A107" s="41"/>
      <c r="B107" s="41"/>
      <c r="C107" s="17" t="s">
        <v>303</v>
      </c>
      <c r="D107" s="41"/>
      <c r="E107" s="41"/>
      <c r="F107" s="41"/>
      <c r="G107" s="41"/>
    </row>
    <row r="108" spans="1:7" ht="15" customHeight="1">
      <c r="A108" s="36"/>
      <c r="B108" s="36"/>
      <c r="C108" s="16" t="s">
        <v>115</v>
      </c>
      <c r="D108" s="36"/>
      <c r="E108" s="36"/>
      <c r="F108" s="36"/>
      <c r="G108" s="36"/>
    </row>
    <row r="110" spans="1:15" ht="15" customHeight="1">
      <c r="A110" s="4">
        <v>14</v>
      </c>
      <c r="B110" s="5">
        <v>0.5416666666666666</v>
      </c>
      <c r="C110" s="4" t="s">
        <v>4</v>
      </c>
      <c r="D110" s="13" t="s">
        <v>10</v>
      </c>
      <c r="E110" s="13" t="s">
        <v>11</v>
      </c>
      <c r="F110" s="13" t="s">
        <v>0</v>
      </c>
      <c r="G110" s="13" t="s">
        <v>9</v>
      </c>
      <c r="I110" s="23">
        <v>0.004399884259259259</v>
      </c>
      <c r="J110"/>
      <c r="K110" s="23">
        <f>I110*1.03</f>
        <v>0.0045318807870370365</v>
      </c>
      <c r="L110" s="23">
        <f>I110*1.04</f>
        <v>0.004575879629629629</v>
      </c>
      <c r="M110" s="23">
        <f>I110*1.05</f>
        <v>0.004619878472222222</v>
      </c>
      <c r="N110" s="23">
        <f>I110*1.06</f>
        <v>0.004663877314814814</v>
      </c>
      <c r="O110" s="23">
        <f>I110*1.07</f>
        <v>0.004707876157407407</v>
      </c>
    </row>
    <row r="111" spans="1:7" ht="15" customHeight="1">
      <c r="A111" s="35">
        <v>2</v>
      </c>
      <c r="B111" s="35" t="s">
        <v>96</v>
      </c>
      <c r="C111" s="15" t="s">
        <v>159</v>
      </c>
      <c r="D111" s="35" t="s">
        <v>372</v>
      </c>
      <c r="E111" s="35" t="s">
        <v>373</v>
      </c>
      <c r="F111" s="35">
        <v>1</v>
      </c>
      <c r="G111" s="35">
        <v>6</v>
      </c>
    </row>
    <row r="112" spans="1:7" ht="15" customHeight="1">
      <c r="A112" s="36"/>
      <c r="B112" s="36"/>
      <c r="C112" s="16" t="s">
        <v>160</v>
      </c>
      <c r="D112" s="36"/>
      <c r="E112" s="36"/>
      <c r="F112" s="36"/>
      <c r="G112" s="36"/>
    </row>
    <row r="113" spans="1:7" ht="15" customHeight="1">
      <c r="A113" s="35">
        <v>1</v>
      </c>
      <c r="B113" s="35" t="s">
        <v>63</v>
      </c>
      <c r="C113" s="15" t="s">
        <v>72</v>
      </c>
      <c r="D113" s="35" t="s">
        <v>371</v>
      </c>
      <c r="E113" s="35" t="s">
        <v>187</v>
      </c>
      <c r="F113" s="31"/>
      <c r="G113" s="31"/>
    </row>
    <row r="114" spans="1:7" ht="15" customHeight="1">
      <c r="A114" s="36"/>
      <c r="B114" s="36"/>
      <c r="C114" s="16" t="s">
        <v>163</v>
      </c>
      <c r="D114" s="36"/>
      <c r="E114" s="36"/>
      <c r="F114" s="32"/>
      <c r="G114" s="32"/>
    </row>
    <row r="116" spans="1:7" ht="15" customHeight="1">
      <c r="A116" s="43" t="s">
        <v>267</v>
      </c>
      <c r="B116" s="43"/>
      <c r="C116" s="43"/>
      <c r="D116" s="43"/>
      <c r="E116" s="43"/>
      <c r="F116" s="43"/>
      <c r="G116" s="43"/>
    </row>
    <row r="117" spans="1:2" ht="15" customHeight="1">
      <c r="A117" s="43" t="s">
        <v>275</v>
      </c>
      <c r="B117" s="43"/>
    </row>
    <row r="118" spans="2:5" ht="15" customHeight="1">
      <c r="B118" s="44" t="s">
        <v>269</v>
      </c>
      <c r="C118" s="1" t="s">
        <v>96</v>
      </c>
      <c r="D118" s="44">
        <v>60</v>
      </c>
      <c r="E118" s="1" t="s">
        <v>9</v>
      </c>
    </row>
    <row r="119" spans="2:5" ht="15" customHeight="1">
      <c r="B119" s="44" t="s">
        <v>270</v>
      </c>
      <c r="C119" s="1" t="s">
        <v>89</v>
      </c>
      <c r="D119" s="44">
        <v>20</v>
      </c>
      <c r="E119" s="1" t="s">
        <v>9</v>
      </c>
    </row>
    <row r="120" spans="2:5" ht="15" customHeight="1">
      <c r="B120" s="44" t="s">
        <v>272</v>
      </c>
      <c r="C120" s="1" t="s">
        <v>28</v>
      </c>
      <c r="D120" s="44">
        <v>16</v>
      </c>
      <c r="E120" s="1" t="s">
        <v>9</v>
      </c>
    </row>
    <row r="121" spans="2:5" ht="15" customHeight="1">
      <c r="B121" s="44" t="s">
        <v>346</v>
      </c>
      <c r="C121" s="1" t="s">
        <v>90</v>
      </c>
      <c r="D121" s="44">
        <v>12</v>
      </c>
      <c r="E121" s="1" t="s">
        <v>9</v>
      </c>
    </row>
    <row r="122" spans="2:5" ht="15" customHeight="1">
      <c r="B122" s="44" t="s">
        <v>367</v>
      </c>
      <c r="C122" s="1" t="s">
        <v>146</v>
      </c>
      <c r="D122" s="44">
        <v>5</v>
      </c>
      <c r="E122" s="1" t="s">
        <v>9</v>
      </c>
    </row>
    <row r="123" spans="2:5" ht="15" customHeight="1">
      <c r="B123" s="44" t="s">
        <v>368</v>
      </c>
      <c r="C123" s="1" t="s">
        <v>109</v>
      </c>
      <c r="D123" s="44">
        <v>3</v>
      </c>
      <c r="E123" s="1" t="s">
        <v>9</v>
      </c>
    </row>
    <row r="124" spans="2:5" ht="15" customHeight="1">
      <c r="B124" s="44" t="s">
        <v>369</v>
      </c>
      <c r="C124" s="1" t="s">
        <v>59</v>
      </c>
      <c r="D124" s="44">
        <v>3</v>
      </c>
      <c r="E124" s="1" t="s">
        <v>9</v>
      </c>
    </row>
    <row r="125" spans="2:5" ht="15" customHeight="1">
      <c r="B125" s="44" t="s">
        <v>370</v>
      </c>
      <c r="C125" s="1" t="s">
        <v>103</v>
      </c>
      <c r="D125" s="44">
        <v>2</v>
      </c>
      <c r="E125" s="1" t="s">
        <v>9</v>
      </c>
    </row>
    <row r="126" spans="2:4" ht="15" customHeight="1">
      <c r="B126" s="44"/>
      <c r="D126" s="44"/>
    </row>
    <row r="127" spans="1:4" ht="15" customHeight="1">
      <c r="A127" s="43" t="s">
        <v>274</v>
      </c>
      <c r="B127" s="43"/>
      <c r="D127" s="44"/>
    </row>
    <row r="128" spans="2:5" ht="15" customHeight="1">
      <c r="B128" s="44" t="s">
        <v>269</v>
      </c>
      <c r="C128" s="1" t="s">
        <v>116</v>
      </c>
      <c r="D128" s="44">
        <v>34</v>
      </c>
      <c r="E128" s="1" t="s">
        <v>9</v>
      </c>
    </row>
    <row r="129" spans="2:5" ht="15" customHeight="1">
      <c r="B129" s="44" t="s">
        <v>270</v>
      </c>
      <c r="C129" s="1" t="s">
        <v>146</v>
      </c>
      <c r="D129" s="44">
        <v>20</v>
      </c>
      <c r="E129" s="1" t="s">
        <v>9</v>
      </c>
    </row>
    <row r="130" spans="2:5" ht="15" customHeight="1">
      <c r="B130" s="44" t="s">
        <v>272</v>
      </c>
      <c r="C130" s="1" t="s">
        <v>352</v>
      </c>
      <c r="D130" s="44">
        <v>11</v>
      </c>
      <c r="E130" s="1" t="s">
        <v>9</v>
      </c>
    </row>
    <row r="131" spans="2:5" ht="15" customHeight="1">
      <c r="B131" s="44" t="s">
        <v>346</v>
      </c>
      <c r="C131" s="1" t="s">
        <v>119</v>
      </c>
      <c r="D131" s="44">
        <v>5</v>
      </c>
      <c r="E131" s="1" t="s">
        <v>9</v>
      </c>
    </row>
    <row r="132" spans="2:4" ht="15" customHeight="1">
      <c r="B132" s="44"/>
      <c r="D132" s="44"/>
    </row>
    <row r="133" spans="1:4" ht="15" customHeight="1">
      <c r="A133" s="43" t="s">
        <v>273</v>
      </c>
      <c r="B133" s="43"/>
      <c r="D133" s="44"/>
    </row>
    <row r="134" spans="2:5" ht="15" customHeight="1">
      <c r="B134" s="44" t="s">
        <v>269</v>
      </c>
      <c r="C134" s="1" t="s">
        <v>73</v>
      </c>
      <c r="D134" s="44">
        <v>21</v>
      </c>
      <c r="E134" s="1" t="s">
        <v>9</v>
      </c>
    </row>
    <row r="135" spans="2:5" ht="15" customHeight="1">
      <c r="B135" s="44" t="s">
        <v>270</v>
      </c>
      <c r="C135" s="1" t="s">
        <v>63</v>
      </c>
      <c r="D135" s="44">
        <v>16</v>
      </c>
      <c r="E135" s="1" t="s">
        <v>9</v>
      </c>
    </row>
    <row r="136" spans="2:5" ht="15" customHeight="1">
      <c r="B136" s="44" t="s">
        <v>272</v>
      </c>
      <c r="C136" s="1" t="s">
        <v>30</v>
      </c>
      <c r="D136" s="44">
        <v>13</v>
      </c>
      <c r="E136" s="1" t="s">
        <v>9</v>
      </c>
    </row>
    <row r="137" spans="2:5" ht="15" customHeight="1">
      <c r="B137" s="44" t="s">
        <v>346</v>
      </c>
      <c r="C137" s="1" t="s">
        <v>109</v>
      </c>
      <c r="D137" s="44">
        <v>12</v>
      </c>
      <c r="E137" s="1" t="s">
        <v>9</v>
      </c>
    </row>
    <row r="138" spans="2:4" ht="15" customHeight="1">
      <c r="B138" s="44"/>
      <c r="D138" s="44"/>
    </row>
    <row r="139" spans="1:4" ht="15" customHeight="1">
      <c r="A139" s="43" t="s">
        <v>271</v>
      </c>
      <c r="B139" s="43"/>
      <c r="D139" s="44"/>
    </row>
    <row r="140" spans="2:5" ht="15" customHeight="1">
      <c r="B140" s="44" t="s">
        <v>269</v>
      </c>
      <c r="C140" s="1" t="s">
        <v>73</v>
      </c>
      <c r="D140" s="44">
        <v>12</v>
      </c>
      <c r="E140" s="1" t="s">
        <v>9</v>
      </c>
    </row>
    <row r="141" spans="2:5" ht="15" customHeight="1">
      <c r="B141" s="44" t="s">
        <v>270</v>
      </c>
      <c r="C141" s="1" t="s">
        <v>30</v>
      </c>
      <c r="D141" s="44">
        <v>9</v>
      </c>
      <c r="E141" s="1" t="s">
        <v>9</v>
      </c>
    </row>
    <row r="142" spans="2:5" ht="15" customHeight="1">
      <c r="B142" s="44" t="s">
        <v>272</v>
      </c>
      <c r="C142" s="1" t="s">
        <v>345</v>
      </c>
      <c r="D142" s="44">
        <v>5</v>
      </c>
      <c r="E142" s="1" t="s">
        <v>9</v>
      </c>
    </row>
    <row r="143" spans="2:4" ht="15" customHeight="1">
      <c r="B143" s="44"/>
      <c r="D143" s="44"/>
    </row>
    <row r="144" spans="1:4" ht="15" customHeight="1">
      <c r="A144" s="43" t="s">
        <v>268</v>
      </c>
      <c r="B144" s="43"/>
      <c r="D144" s="44"/>
    </row>
    <row r="145" spans="2:5" ht="15" customHeight="1">
      <c r="B145" s="44" t="s">
        <v>269</v>
      </c>
      <c r="C145" s="1" t="s">
        <v>128</v>
      </c>
      <c r="D145" s="44">
        <v>6</v>
      </c>
      <c r="E145" s="1" t="s">
        <v>9</v>
      </c>
    </row>
    <row r="146" spans="2:5" ht="15" customHeight="1">
      <c r="B146" s="44" t="s">
        <v>270</v>
      </c>
      <c r="C146" s="1" t="s">
        <v>109</v>
      </c>
      <c r="D146" s="44">
        <v>5</v>
      </c>
      <c r="E146" s="1" t="s">
        <v>9</v>
      </c>
    </row>
    <row r="147" ht="15" customHeight="1">
      <c r="D147" s="44"/>
    </row>
  </sheetData>
  <sheetProtection/>
  <mergeCells count="117">
    <mergeCell ref="A117:B117"/>
    <mergeCell ref="A116:G116"/>
    <mergeCell ref="A139:B139"/>
    <mergeCell ref="A144:B144"/>
    <mergeCell ref="A133:B133"/>
    <mergeCell ref="A127:B127"/>
    <mergeCell ref="F91:F95"/>
    <mergeCell ref="F81:F85"/>
    <mergeCell ref="G86:G90"/>
    <mergeCell ref="G91:G95"/>
    <mergeCell ref="G81:G85"/>
    <mergeCell ref="D91:D95"/>
    <mergeCell ref="E91:E95"/>
    <mergeCell ref="B103:B105"/>
    <mergeCell ref="D103:D105"/>
    <mergeCell ref="E103:E105"/>
    <mergeCell ref="A91:A95"/>
    <mergeCell ref="B91:B95"/>
    <mergeCell ref="D81:D85"/>
    <mergeCell ref="E81:E85"/>
    <mergeCell ref="A81:A85"/>
    <mergeCell ref="B81:B85"/>
    <mergeCell ref="F86:F90"/>
    <mergeCell ref="F103:F105"/>
    <mergeCell ref="A86:A90"/>
    <mergeCell ref="B86:B90"/>
    <mergeCell ref="D86:D90"/>
    <mergeCell ref="E86:E90"/>
    <mergeCell ref="A106:A108"/>
    <mergeCell ref="B106:B108"/>
    <mergeCell ref="D106:D108"/>
    <mergeCell ref="E106:E108"/>
    <mergeCell ref="A65:A66"/>
    <mergeCell ref="B65:B66"/>
    <mergeCell ref="D65:D66"/>
    <mergeCell ref="E65:E66"/>
    <mergeCell ref="F65:F66"/>
    <mergeCell ref="G65:G66"/>
    <mergeCell ref="A67:A68"/>
    <mergeCell ref="B67:B68"/>
    <mergeCell ref="D67:D68"/>
    <mergeCell ref="E67:E68"/>
    <mergeCell ref="F67:F68"/>
    <mergeCell ref="G67:G68"/>
    <mergeCell ref="A47:A48"/>
    <mergeCell ref="B47:B48"/>
    <mergeCell ref="D47:D48"/>
    <mergeCell ref="E47:E48"/>
    <mergeCell ref="F47:F48"/>
    <mergeCell ref="G47:G48"/>
    <mergeCell ref="A3:G3"/>
    <mergeCell ref="A1:G1"/>
    <mergeCell ref="A2:G2"/>
    <mergeCell ref="A32:A33"/>
    <mergeCell ref="B32:B33"/>
    <mergeCell ref="D32:D33"/>
    <mergeCell ref="E32:E33"/>
    <mergeCell ref="F32:F33"/>
    <mergeCell ref="G32:G33"/>
    <mergeCell ref="A36:A37"/>
    <mergeCell ref="B36:B37"/>
    <mergeCell ref="D36:D37"/>
    <mergeCell ref="E36:E37"/>
    <mergeCell ref="F36:F37"/>
    <mergeCell ref="G36:G37"/>
    <mergeCell ref="A34:A35"/>
    <mergeCell ref="B34:B35"/>
    <mergeCell ref="D34:D35"/>
    <mergeCell ref="E34:E35"/>
    <mergeCell ref="F34:F35"/>
    <mergeCell ref="G34:G35"/>
    <mergeCell ref="A30:A31"/>
    <mergeCell ref="B30:B31"/>
    <mergeCell ref="D30:D31"/>
    <mergeCell ref="E30:E31"/>
    <mergeCell ref="F30:F31"/>
    <mergeCell ref="G30:G31"/>
    <mergeCell ref="A28:A29"/>
    <mergeCell ref="B28:B29"/>
    <mergeCell ref="D28:D29"/>
    <mergeCell ref="E28:E29"/>
    <mergeCell ref="F28:F29"/>
    <mergeCell ref="G28:G29"/>
    <mergeCell ref="A38:A39"/>
    <mergeCell ref="B38:B39"/>
    <mergeCell ref="D38:D39"/>
    <mergeCell ref="E38:E39"/>
    <mergeCell ref="F38:F39"/>
    <mergeCell ref="G38:G39"/>
    <mergeCell ref="G106:G108"/>
    <mergeCell ref="G103:G105"/>
    <mergeCell ref="A76:A80"/>
    <mergeCell ref="B76:B80"/>
    <mergeCell ref="D76:D80"/>
    <mergeCell ref="E76:E80"/>
    <mergeCell ref="F76:F80"/>
    <mergeCell ref="G76:G80"/>
    <mergeCell ref="F106:F108"/>
    <mergeCell ref="A103:A105"/>
    <mergeCell ref="A96:A100"/>
    <mergeCell ref="B96:B100"/>
    <mergeCell ref="D96:D100"/>
    <mergeCell ref="E96:E100"/>
    <mergeCell ref="F96:F100"/>
    <mergeCell ref="G96:G100"/>
    <mergeCell ref="A111:A112"/>
    <mergeCell ref="B111:B112"/>
    <mergeCell ref="D111:D112"/>
    <mergeCell ref="E111:E112"/>
    <mergeCell ref="F111:F112"/>
    <mergeCell ref="G111:G112"/>
    <mergeCell ref="A113:A114"/>
    <mergeCell ref="B113:B114"/>
    <mergeCell ref="D113:D114"/>
    <mergeCell ref="E113:E114"/>
    <mergeCell ref="F113:F114"/>
    <mergeCell ref="G113:G114"/>
  </mergeCells>
  <printOptions horizontalCentered="1" verticalCentered="1"/>
  <pageMargins left="0" right="0" top="0.3937007874015748" bottom="0.3937007874015748" header="0.5118110236220472" footer="0.31496062992125984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CENGIZ TUNCBILEK</cp:lastModifiedBy>
  <cp:lastPrinted>2014-04-06T09:08:33Z</cp:lastPrinted>
  <dcterms:created xsi:type="dcterms:W3CDTF">2003-07-31T10:48:42Z</dcterms:created>
  <dcterms:modified xsi:type="dcterms:W3CDTF">2014-04-06T09:11:19Z</dcterms:modified>
  <cp:category/>
  <cp:version/>
  <cp:contentType/>
  <cp:contentStatus/>
</cp:coreProperties>
</file>