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535" activeTab="1"/>
  </bookViews>
  <sheets>
    <sheet name="Orj" sheetId="1" r:id="rId1"/>
    <sheet name="Trk" sheetId="2" r:id="rId2"/>
    <sheet name="Puan-Orj" sheetId="3" r:id="rId3"/>
  </sheets>
  <definedNames/>
  <calcPr fullCalcOnLoad="1"/>
</workbook>
</file>

<file path=xl/sharedStrings.xml><?xml version="1.0" encoding="utf-8"?>
<sst xmlns="http://schemas.openxmlformats.org/spreadsheetml/2006/main" count="782" uniqueCount="274">
  <si>
    <t>JWA</t>
  </si>
  <si>
    <t>4-</t>
  </si>
  <si>
    <t>BUL</t>
  </si>
  <si>
    <t>2000 m.</t>
  </si>
  <si>
    <t>Rank</t>
  </si>
  <si>
    <t>ROM</t>
  </si>
  <si>
    <t>GRE</t>
  </si>
  <si>
    <t>Karavasili Maria, Goula Argyro,               Moschaki Ioanna, Chatziignatiadou Efrosyni</t>
  </si>
  <si>
    <t>JMB</t>
  </si>
  <si>
    <t xml:space="preserve">1X </t>
  </si>
  <si>
    <t>Alexandrov Alexandar</t>
  </si>
  <si>
    <t>Manea Stefan</t>
  </si>
  <si>
    <t>Lucic Igor</t>
  </si>
  <si>
    <t>TUR</t>
  </si>
  <si>
    <t>Yıldırım Salih</t>
  </si>
  <si>
    <t>Afentoulis Nikos</t>
  </si>
  <si>
    <t>SRB</t>
  </si>
  <si>
    <t>2X</t>
  </si>
  <si>
    <t>Penev Yavor, Naydenov Ilia</t>
  </si>
  <si>
    <t>Murgu George, Feru Marius</t>
  </si>
  <si>
    <t>Bogicevic Dusanx, Jovanovic Jovan</t>
  </si>
  <si>
    <t>Yavuz Serdar, Sönmez Bayram</t>
  </si>
  <si>
    <t>Galaris Apostolos, Vezalis Valerios</t>
  </si>
  <si>
    <t>JMA</t>
  </si>
  <si>
    <t>Sarandaliev Stefan, Hristov Radostin,           Ivanon Todor, Iliev Momchil</t>
  </si>
  <si>
    <t>Manea Cristian, Focariu Ciprian,                 Mihaila Alexandru, Stoica Aurelian</t>
  </si>
  <si>
    <t>Kukic Filip, Bogdanovic Nemanja,            Rujevic Milos, Bulicic Nenad</t>
  </si>
  <si>
    <t>Can Koray, Türkay Gürkan,                                Özcan Hakan, Kurt Murat</t>
  </si>
  <si>
    <t>4X</t>
  </si>
  <si>
    <t>Louzi Efrosyni, Theodotou Antonia,              Valachi Georgia, Kalampoka Evaggellia</t>
  </si>
  <si>
    <t>2-</t>
  </si>
  <si>
    <t>Hristov Radoslav, Georgiev Bozhidar</t>
  </si>
  <si>
    <t>Strungariu Ionel, Luchian Marius</t>
  </si>
  <si>
    <t>Ostojic Ivan, Radovic Aleksandar</t>
  </si>
  <si>
    <t>Stergiou Miltiadis, Kollias Athanasios</t>
  </si>
  <si>
    <t>1X</t>
  </si>
  <si>
    <t>Fecioru Robert</t>
  </si>
  <si>
    <t>Lackov Predrag</t>
  </si>
  <si>
    <t>Örer Dünya</t>
  </si>
  <si>
    <t>Papachristos Stergios</t>
  </si>
  <si>
    <t>MKD</t>
  </si>
  <si>
    <t>Vitanov Vasil, Bozhilov Georgi</t>
  </si>
  <si>
    <t>Tupita Florin, Fisus Bogdan</t>
  </si>
  <si>
    <t>Perzic Igor, Bedjik Nenad</t>
  </si>
  <si>
    <t>Kaya Serhat, Odabaşı Salih</t>
  </si>
  <si>
    <t>Douflias Konstantinos, Mennis Stavros</t>
  </si>
  <si>
    <t>Delov Jovan, Rupeski Petar</t>
  </si>
  <si>
    <t>JWB</t>
  </si>
  <si>
    <t>Yovcheva Nadia</t>
  </si>
  <si>
    <t>Boghian Andreea</t>
  </si>
  <si>
    <t>Zelenovic Jelena</t>
  </si>
  <si>
    <t>Karagöz Semiha</t>
  </si>
  <si>
    <t>Kourkoumpa Konstantina</t>
  </si>
  <si>
    <t>Mavrova Petia, Grozdeva Anna</t>
  </si>
  <si>
    <t>Luchian Anca, Curca Monica</t>
  </si>
  <si>
    <t>Palic Nevena, Kurucev Tamara</t>
  </si>
  <si>
    <t>Öztuna Elif, Altıntaş Hasibe</t>
  </si>
  <si>
    <t>Papadopoulou Katerina, Tsintzou Ioulia</t>
  </si>
  <si>
    <t>8+</t>
  </si>
  <si>
    <t>Grozdanov Mario, Milanov Dimitar,             Simov Ivaylo, Stankov Mihail,                       Dadov Alexandar, Mindinski Hristo,         Stoianov Viktor, Andreev Kiril,                            Iliev Boris (cox)</t>
  </si>
  <si>
    <t>Murgu George, Feru Marius,                         Anton Adrian, Constantinescu Adrian,                Moraru Gabriel, Popescu Iulian,                          Zagan Andrei, Manea Stefan,                            Pacala Mihai-Nelu (cox)</t>
  </si>
  <si>
    <t>Prappas Panagiotis, Kontorigas Rigas,              Vlachos Sotiris, Siouras Athanasios,             Dimas Konstantinos, Dovas Stefanos,             Dalamagas Vassilis, Toumanidis Thomas, Papalexis Lampros (cox)</t>
  </si>
  <si>
    <t>BALKAN ROWING CHAMPIONSHIPS</t>
  </si>
  <si>
    <t>DAY 1 - September 9th, 2006</t>
  </si>
  <si>
    <t>Saturday</t>
  </si>
  <si>
    <t>DAY 2 - September 10th, 2006</t>
  </si>
  <si>
    <t>Sunday</t>
  </si>
  <si>
    <t>Grozdanov Mario, Milanov Dimitar,             Stoianov Viktor, Andreev Kiril</t>
  </si>
  <si>
    <t>Anton Adrian, Constantinescu Adrian,          Moraru Gabriel, Popescu Iulian</t>
  </si>
  <si>
    <t>Kostic Milos, Kostic Nikola,                    Bogicevic  Stevan, Nesic Nikola</t>
  </si>
  <si>
    <t>Atmaca Birol, Kesim Ercan,                             Tipici Dorukhan, Demirkol Bilge Kaan</t>
  </si>
  <si>
    <t>Vlachos Sotiris, Siouras Athanasios,             Dimas Konstantinos, Toumanidis Thomas</t>
  </si>
  <si>
    <t>Luchian Anca, Curca Monica,                 Dorneanu Irina, Dobanda Ionela</t>
  </si>
  <si>
    <t>Öztuna Elif, Karagöz Semiha,                          Özdil Özge, Altıntaş Hasibe</t>
  </si>
  <si>
    <t>Tsintzou Ioulia, Papadopoulou Katerina,       Ververi Maria, Kourkoumpa Konstantina</t>
  </si>
  <si>
    <t>Vlaceski Marjan, Kocovski Petar</t>
  </si>
  <si>
    <t>Dadov Alexandar, Mindinski Hristo</t>
  </si>
  <si>
    <t>Zagan Andrei, Manea Stefan</t>
  </si>
  <si>
    <t>Krstic Milos, Nikolic Branislav</t>
  </si>
  <si>
    <t>Altay Kartal, Akın Aras</t>
  </si>
  <si>
    <t>Koukouvanis Evaggelos, Dalamagas Vassilis</t>
  </si>
  <si>
    <t>Micu Laurentiu, Fecioru Robert,                    Tupita Florin, Fisus Bogdan</t>
  </si>
  <si>
    <t>Nesic Nemanja, Bulicic Nenad,                        Lucic Igor, Bedjik  Nenad</t>
  </si>
  <si>
    <t>Kasap Osman, Kaya Serhat,                               Örer Dünya, Odabaşı Salih</t>
  </si>
  <si>
    <t>Mennis Stavros, Douflias Konstantinos,     Mylonas Giorgos,  Papachristos Stergios</t>
  </si>
  <si>
    <t>Slavcheva Nadezhda, Angelova Iskra</t>
  </si>
  <si>
    <t>Cojocariu Adelina, Albu Nicoleta</t>
  </si>
  <si>
    <t>Moschaki  Ioanna, Chatziignatiadou Efrosyni</t>
  </si>
  <si>
    <t>Stefanova Yordanka</t>
  </si>
  <si>
    <t>Ivanovska Aleksandra</t>
  </si>
  <si>
    <t>Filipovic Ivana</t>
  </si>
  <si>
    <t>Uzun Berna</t>
  </si>
  <si>
    <t>Kalampoka Evaggellia</t>
  </si>
  <si>
    <t>Poeneru Florin, Tudor Alexandru,                   Feru Marius, Murgu George</t>
  </si>
  <si>
    <t>Sumar Nenad, Pavlovic Tihomir,                  Bogicevic Dusan, Jovanovic Jovan</t>
  </si>
  <si>
    <t>Gürel N.Taylan, Yavuz Serdar,                 Sönmez Bayram, Yıldırım Salih</t>
  </si>
  <si>
    <t>Vezalis Valerios, Kiritsis Dimitrios,               Galaris Apostolos, Afentoulis Nikos</t>
  </si>
  <si>
    <t>Madzhurova Hristina, Gluhova Stefka</t>
  </si>
  <si>
    <t>Curelet Lavinia, Ilie Cristina</t>
  </si>
  <si>
    <t>Lajko Bernadeta, Vas Laura</t>
  </si>
  <si>
    <t>Unutulmaz Selen, Şenol Duygu</t>
  </si>
  <si>
    <t>Valachi Georgia, Louzi Efrosyni</t>
  </si>
  <si>
    <t>Georgiev Bozhidar, Hristov Radoslav, Sarandaliev Stefan, Hristov Radostin,          Ivanon Todor, Iiev Momchil,                           Filipov Ivaylo, Dragomirov Nikolay,                                          Iliev Boris (cox)</t>
  </si>
  <si>
    <t>Arba Iulian, Parfene Cristian,                      Manea Cristian, Focariu Ciprian,                     Mihaila Alexandru, Stoica Aurelian,                  Strungariu Ionel, Luchian Marius,                Pacala Mihai-Nelu (cox)</t>
  </si>
  <si>
    <t>Stajic Nenad, Zigic Boris,                              Palikuca Ivan, Kunjadic Filip,                      Kukic Filip, Bogdanovic Nemanja,                  Rujevic Milos, Bulicic Nenad,                 Ninkovic Ivan (cox)</t>
  </si>
  <si>
    <t>Argyrogiannis Dimitris, Tzimas  Eleftherios, Manouris Panagiotis, Koukouvanis Vagellis, Kasiaras Dimitris, Liapis  Nikos,                  Stergiou Miltiadis, Kollias  Athanasios,                    Papalexis Lampros (cox)</t>
  </si>
  <si>
    <t>BALKAN KÜREK ŞAMPİYONASI</t>
  </si>
  <si>
    <t>1. GÜN - 9 Eylül 2006</t>
  </si>
  <si>
    <t>Cumartesi</t>
  </si>
  <si>
    <t>2. GÜN - 10 Eylül 2006</t>
  </si>
  <si>
    <t>Pazar</t>
  </si>
  <si>
    <t>Sıralama</t>
  </si>
  <si>
    <t>Genç A Bayanlar 4-</t>
  </si>
  <si>
    <t>Genç A Bayanlar 4X</t>
  </si>
  <si>
    <t>Genç A Bayanlar 2-</t>
  </si>
  <si>
    <t>Genç A Bayanlar1X</t>
  </si>
  <si>
    <t>Genç A Bayanlar 2X</t>
  </si>
  <si>
    <t>Genç B Bayanlar 1X</t>
  </si>
  <si>
    <t>Genç B Bayanlar 2X</t>
  </si>
  <si>
    <t>Genç B Bayanlar 4X</t>
  </si>
  <si>
    <t xml:space="preserve">Genç B Erkekler 1X </t>
  </si>
  <si>
    <t>Genç B Erkekler 2X</t>
  </si>
  <si>
    <t>Genç B Erkekler 8+</t>
  </si>
  <si>
    <t>Genç B Erkekler 4-</t>
  </si>
  <si>
    <t>Genç B Erkekler 2-</t>
  </si>
  <si>
    <t>Genç B Erkekler 4X</t>
  </si>
  <si>
    <t>Genç A Erkekler 4-</t>
  </si>
  <si>
    <t>Genç A Erkekler 2-</t>
  </si>
  <si>
    <t>Genç A Erkekler 1X</t>
  </si>
  <si>
    <t>Genç A Erkekler 2X</t>
  </si>
  <si>
    <t>Genç A Erkekler 4X</t>
  </si>
  <si>
    <t>Genç A Erkekler 8+</t>
  </si>
  <si>
    <t>BALKAN JUNIOR ROWING CHAMPIONSHIP</t>
  </si>
  <si>
    <t>TEAM RANK</t>
  </si>
  <si>
    <t>Team</t>
  </si>
  <si>
    <t>JMB 1x</t>
  </si>
  <si>
    <t>JMB 2x</t>
  </si>
  <si>
    <t>JMA 4-</t>
  </si>
  <si>
    <t>JMA 2-</t>
  </si>
  <si>
    <t>JMA 1x</t>
  </si>
  <si>
    <t>JMA 2x</t>
  </si>
  <si>
    <t>JMB 8+</t>
  </si>
  <si>
    <t>JMB 4-</t>
  </si>
  <si>
    <t>JMB 2-</t>
  </si>
  <si>
    <t>JMA 4x</t>
  </si>
  <si>
    <t>JMB 4x</t>
  </si>
  <si>
    <t>JMA 8+</t>
  </si>
  <si>
    <t xml:space="preserve">Points for Junior Men </t>
  </si>
  <si>
    <t>Total</t>
  </si>
  <si>
    <t>Points for Junior Women</t>
  </si>
  <si>
    <t>JWA 4x</t>
  </si>
  <si>
    <t>JWB 1x</t>
  </si>
  <si>
    <t>JWB 2x</t>
  </si>
  <si>
    <t>JWB 4x</t>
  </si>
  <si>
    <t>JWA 2-</t>
  </si>
  <si>
    <t>JWA 1x</t>
  </si>
  <si>
    <t>JWA 2x</t>
  </si>
  <si>
    <t>Men</t>
  </si>
  <si>
    <t>Women</t>
  </si>
  <si>
    <t>JWA 4-</t>
  </si>
  <si>
    <t xml:space="preserve">                                                                                     Overall Points and Standings</t>
  </si>
  <si>
    <t>Cojocariu Adelina, Albu Nicoleta,                      Todoran Mariana, Sandor Ionela</t>
  </si>
  <si>
    <t>Curelet Lavinia, Ilie Cristina,                           Preda Aurelia, Coteata Mihaela</t>
  </si>
  <si>
    <t>Şenol Duygu, Turan Mehtap,                          Karagöz Semiha, Uzun Berna</t>
  </si>
  <si>
    <t>Atmaca Birol, Yavuz Serdar,                           Tipici Dorukhan, Demirkol Bilge Kaan,                     Terman Kaan, Kesim Ercan,                            Altay Kartal, Akın Aras,                                 Batır Emre (cox)</t>
  </si>
  <si>
    <t>Maric Milos, Simic Dusan,                                 Krstic Milos, Nikolic Branislav,                     Aleksa Atesevic, Marko Dezbradica,                   Miljan Vukovic, Vur Zlatarov,                         Ninkovic Ivan (cox)</t>
  </si>
  <si>
    <t>Argirogiannis Dimitrios, Tzimas Eleftherios,     Kasiaras Dimitris, Liapis Nikos</t>
  </si>
  <si>
    <t>Rusinova Luiza-Maria, Georgieva Rumiana,  Slavcheva Nadezhda, Angelova Iskra</t>
  </si>
  <si>
    <t>Apostolova Pavlina, Madzhurova Hristina, Gluhova Stefka, Stefanova Yordanka</t>
  </si>
  <si>
    <t>Vasilev Hristo, Vitanov Vasil,                      Tosev Pencho, Bozhilov Georgi</t>
  </si>
  <si>
    <t>Mavrova Petia, Granchova Viktoria,                 Grozdeva Anna, Yovcheva Nadia</t>
  </si>
  <si>
    <t>Naydenov Ilia, Penev Yavor,                                   Diкov Kostadin, Alexandrov Alexandar</t>
  </si>
  <si>
    <t>7.26,80</t>
  </si>
  <si>
    <t>7.42,43</t>
  </si>
  <si>
    <t>8.02,43</t>
  </si>
  <si>
    <t>8.59,33</t>
  </si>
  <si>
    <t>7.54,33</t>
  </si>
  <si>
    <t>7.17,07</t>
  </si>
  <si>
    <t>7.18,05</t>
  </si>
  <si>
    <t>7.25,92</t>
  </si>
  <si>
    <t>7.27,69</t>
  </si>
  <si>
    <t>7.56,55</t>
  </si>
  <si>
    <t>7.00,00</t>
  </si>
  <si>
    <t>6.41,13</t>
  </si>
  <si>
    <t>6.43,12</t>
  </si>
  <si>
    <t>6.58,14</t>
  </si>
  <si>
    <t>7.30,36</t>
  </si>
  <si>
    <t>7.45,90</t>
  </si>
  <si>
    <t>7.52,17</t>
  </si>
  <si>
    <t>7.26,39</t>
  </si>
  <si>
    <t>7.24,49</t>
  </si>
  <si>
    <t>7.20,22</t>
  </si>
  <si>
    <t>7.32,65</t>
  </si>
  <si>
    <t>7.44,75</t>
  </si>
  <si>
    <t>8.00,06</t>
  </si>
  <si>
    <t>7.23,18</t>
  </si>
  <si>
    <t>7.24,07</t>
  </si>
  <si>
    <t>7.53,63</t>
  </si>
  <si>
    <t>8.05,83</t>
  </si>
  <si>
    <t>7.10,07</t>
  </si>
  <si>
    <t>7.17,47</t>
  </si>
  <si>
    <t>7.24,09</t>
  </si>
  <si>
    <t>7.31,05</t>
  </si>
  <si>
    <t>7.35,49</t>
  </si>
  <si>
    <t>9.20,91</t>
  </si>
  <si>
    <t>7.44,43</t>
  </si>
  <si>
    <t>7.13,76</t>
  </si>
  <si>
    <t>7.17,91</t>
  </si>
  <si>
    <t>7.23,84</t>
  </si>
  <si>
    <t>8.41,23</t>
  </si>
  <si>
    <t>8.45,80</t>
  </si>
  <si>
    <t>9.00,72</t>
  </si>
  <si>
    <t>9.08,99</t>
  </si>
  <si>
    <t>9.24,48</t>
  </si>
  <si>
    <t>8.13,91</t>
  </si>
  <si>
    <t>8.16,59</t>
  </si>
  <si>
    <t>8.58,61</t>
  </si>
  <si>
    <t>9.12,17</t>
  </si>
  <si>
    <t>8.47,78</t>
  </si>
  <si>
    <t>6.31,47</t>
  </si>
  <si>
    <t>6.36,01</t>
  </si>
  <si>
    <t>6.39,10</t>
  </si>
  <si>
    <t>6.46,40</t>
  </si>
  <si>
    <t>6.47,67</t>
  </si>
  <si>
    <t>7.21,83</t>
  </si>
  <si>
    <t>7.48,44</t>
  </si>
  <si>
    <t>7.40,72</t>
  </si>
  <si>
    <t>7.34,79</t>
  </si>
  <si>
    <t>7.32,66</t>
  </si>
  <si>
    <t>9.30,87</t>
  </si>
  <si>
    <t>8.04,93</t>
  </si>
  <si>
    <t>8.24,15</t>
  </si>
  <si>
    <t>8.46,72</t>
  </si>
  <si>
    <t>9.00,18</t>
  </si>
  <si>
    <t xml:space="preserve">JWA </t>
  </si>
  <si>
    <t>Huy Mert, Sölmen Cenk,                                  Can Koray, Türkay Gürkan,                                           Özcan Hakan, Kurt Murat,                                               Ünsal Kadir, Demirkol Kaan,                                                   Batır Emre (cox)</t>
  </si>
  <si>
    <t>1000 m.</t>
  </si>
  <si>
    <t>4.35,86</t>
  </si>
  <si>
    <t>4.23,90</t>
  </si>
  <si>
    <t>4.10,83</t>
  </si>
  <si>
    <t>4.15,00</t>
  </si>
  <si>
    <t>4.18,78</t>
  </si>
  <si>
    <t>3.35,81</t>
  </si>
  <si>
    <t>3.40,83</t>
  </si>
  <si>
    <t>3.47,68</t>
  </si>
  <si>
    <t>3.49,00</t>
  </si>
  <si>
    <t>3.50,71</t>
  </si>
  <si>
    <t>4.42,73</t>
  </si>
  <si>
    <t>4.44,84</t>
  </si>
  <si>
    <t>4.48,44</t>
  </si>
  <si>
    <t>5.02,63</t>
  </si>
  <si>
    <t>5.06,29</t>
  </si>
  <si>
    <t>5.10,20</t>
  </si>
  <si>
    <t>5.16,94</t>
  </si>
  <si>
    <t>EX</t>
  </si>
  <si>
    <t>Battı</t>
  </si>
  <si>
    <t>CAP</t>
  </si>
  <si>
    <t>3.22,88</t>
  </si>
  <si>
    <t>3.27,04</t>
  </si>
  <si>
    <t>3.29,57</t>
  </si>
  <si>
    <t>3.42,91</t>
  </si>
  <si>
    <t>3.46,04</t>
  </si>
  <si>
    <t>5.06,90</t>
  </si>
  <si>
    <t>4.53,13</t>
  </si>
  <si>
    <t>4.48,05</t>
  </si>
  <si>
    <t>4.51,22</t>
  </si>
  <si>
    <t>4.52,00</t>
  </si>
  <si>
    <t>3.31,43</t>
  </si>
  <si>
    <t>3.33,91</t>
  </si>
  <si>
    <t>3.30,07</t>
  </si>
  <si>
    <t>3.25,47</t>
  </si>
  <si>
    <t>3.23,07</t>
  </si>
  <si>
    <t>1000 m</t>
  </si>
  <si>
    <t>Yarış Harici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</si>
</sst>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43">
    <font>
      <sz val="10"/>
      <name val="Arial Tur"/>
      <family val="0"/>
    </font>
    <font>
      <sz val="8"/>
      <name val="Arial Tu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Tur"/>
      <family val="0"/>
    </font>
    <font>
      <b/>
      <sz val="12"/>
      <name val="Arial Tur"/>
      <family val="0"/>
    </font>
    <font>
      <sz val="11"/>
      <name val="Arial Tur"/>
      <family val="0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0" fontId="4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20" fontId="4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3"/>
  <sheetViews>
    <sheetView zoomScalePageLayoutView="0" workbookViewId="0" topLeftCell="A1">
      <selection activeCell="A138" sqref="A138:IV143"/>
    </sheetView>
  </sheetViews>
  <sheetFormatPr defaultColWidth="9.00390625" defaultRowHeight="12.75"/>
  <cols>
    <col min="1" max="2" width="9.125" style="9" customWidth="1"/>
    <col min="3" max="3" width="43.875" style="1" customWidth="1"/>
    <col min="4" max="5" width="9.125" style="12" customWidth="1"/>
    <col min="6" max="16384" width="9.125" style="2" customWidth="1"/>
  </cols>
  <sheetData>
    <row r="1" ht="15.75">
      <c r="C1" s="4" t="s">
        <v>62</v>
      </c>
    </row>
    <row r="2" ht="15.75">
      <c r="C2" s="4" t="s">
        <v>63</v>
      </c>
    </row>
    <row r="3" ht="15.75">
      <c r="C3" s="4" t="s">
        <v>64</v>
      </c>
    </row>
    <row r="4" ht="15.75">
      <c r="B4" s="10"/>
    </row>
    <row r="5" spans="1:5" s="5" customFormat="1" ht="15.75">
      <c r="A5" s="26">
        <v>0.4166666666666667</v>
      </c>
      <c r="B5" s="10" t="s">
        <v>0</v>
      </c>
      <c r="C5" s="3" t="s">
        <v>1</v>
      </c>
      <c r="D5" s="9" t="s">
        <v>3</v>
      </c>
      <c r="E5" s="9" t="s">
        <v>4</v>
      </c>
    </row>
    <row r="6" spans="1:5" ht="31.5">
      <c r="A6" s="27">
        <v>1</v>
      </c>
      <c r="B6" s="11" t="s">
        <v>5</v>
      </c>
      <c r="C6" s="21" t="s">
        <v>161</v>
      </c>
      <c r="D6" s="27" t="s">
        <v>172</v>
      </c>
      <c r="E6" s="27">
        <v>1</v>
      </c>
    </row>
    <row r="7" spans="1:5" ht="31.5">
      <c r="A7" s="27">
        <v>2</v>
      </c>
      <c r="B7" s="11" t="s">
        <v>2</v>
      </c>
      <c r="C7" s="20" t="s">
        <v>167</v>
      </c>
      <c r="D7" s="27" t="s">
        <v>173</v>
      </c>
      <c r="E7" s="27">
        <v>2</v>
      </c>
    </row>
    <row r="8" spans="1:5" ht="31.5">
      <c r="A8" s="27">
        <v>3</v>
      </c>
      <c r="B8" s="11" t="s">
        <v>6</v>
      </c>
      <c r="C8" s="20" t="s">
        <v>7</v>
      </c>
      <c r="D8" s="27" t="s">
        <v>174</v>
      </c>
      <c r="E8" s="27">
        <v>3</v>
      </c>
    </row>
    <row r="10" spans="1:5" s="5" customFormat="1" ht="15.75">
      <c r="A10" s="26">
        <v>0.4270833333333333</v>
      </c>
      <c r="B10" s="9" t="s">
        <v>8</v>
      </c>
      <c r="C10" s="3" t="s">
        <v>9</v>
      </c>
      <c r="D10" s="9" t="s">
        <v>3</v>
      </c>
      <c r="E10" s="9" t="s">
        <v>4</v>
      </c>
    </row>
    <row r="11" spans="1:5" ht="15.75">
      <c r="A11" s="27">
        <v>1</v>
      </c>
      <c r="B11" s="11" t="s">
        <v>2</v>
      </c>
      <c r="C11" s="21" t="s">
        <v>10</v>
      </c>
      <c r="D11" s="27" t="s">
        <v>190</v>
      </c>
      <c r="E11" s="27">
        <v>1</v>
      </c>
    </row>
    <row r="12" spans="1:5" ht="15.75">
      <c r="A12" s="27">
        <v>2</v>
      </c>
      <c r="B12" s="11" t="s">
        <v>6</v>
      </c>
      <c r="C12" s="20" t="s">
        <v>15</v>
      </c>
      <c r="D12" s="27" t="s">
        <v>189</v>
      </c>
      <c r="E12" s="27">
        <v>2</v>
      </c>
    </row>
    <row r="13" spans="1:5" ht="15.75">
      <c r="A13" s="27">
        <v>4</v>
      </c>
      <c r="B13" s="11" t="s">
        <v>13</v>
      </c>
      <c r="C13" s="21" t="s">
        <v>14</v>
      </c>
      <c r="D13" s="27" t="s">
        <v>186</v>
      </c>
      <c r="E13" s="27">
        <v>3</v>
      </c>
    </row>
    <row r="14" spans="1:5" ht="15.75">
      <c r="A14" s="27">
        <v>3</v>
      </c>
      <c r="B14" s="11" t="s">
        <v>16</v>
      </c>
      <c r="C14" s="20" t="s">
        <v>12</v>
      </c>
      <c r="D14" s="27" t="s">
        <v>187</v>
      </c>
      <c r="E14" s="27">
        <v>4</v>
      </c>
    </row>
    <row r="15" spans="1:5" ht="15.75">
      <c r="A15" s="27">
        <v>5</v>
      </c>
      <c r="B15" s="11" t="s">
        <v>5</v>
      </c>
      <c r="C15" s="20" t="s">
        <v>11</v>
      </c>
      <c r="D15" s="27" t="s">
        <v>188</v>
      </c>
      <c r="E15" s="27">
        <v>5</v>
      </c>
    </row>
    <row r="17" spans="1:5" s="5" customFormat="1" ht="15.75">
      <c r="A17" s="26">
        <v>0.4375</v>
      </c>
      <c r="B17" s="9" t="s">
        <v>8</v>
      </c>
      <c r="C17" s="3" t="s">
        <v>17</v>
      </c>
      <c r="D17" s="9" t="s">
        <v>3</v>
      </c>
      <c r="E17" s="9" t="s">
        <v>4</v>
      </c>
    </row>
    <row r="18" spans="1:5" ht="15.75">
      <c r="A18" s="27">
        <v>3</v>
      </c>
      <c r="B18" s="11" t="s">
        <v>6</v>
      </c>
      <c r="C18" s="21" t="s">
        <v>22</v>
      </c>
      <c r="D18" s="27" t="s">
        <v>177</v>
      </c>
      <c r="E18" s="27">
        <v>1</v>
      </c>
    </row>
    <row r="19" spans="1:5" ht="15.75">
      <c r="A19" s="27">
        <v>4</v>
      </c>
      <c r="B19" s="11" t="s">
        <v>5</v>
      </c>
      <c r="C19" s="20" t="s">
        <v>19</v>
      </c>
      <c r="D19" s="27" t="s">
        <v>178</v>
      </c>
      <c r="E19" s="27">
        <v>2</v>
      </c>
    </row>
    <row r="20" spans="1:5" ht="15.75">
      <c r="A20" s="27">
        <v>6</v>
      </c>
      <c r="B20" s="11" t="s">
        <v>16</v>
      </c>
      <c r="C20" s="20" t="s">
        <v>20</v>
      </c>
      <c r="D20" s="27" t="s">
        <v>179</v>
      </c>
      <c r="E20" s="27">
        <v>3</v>
      </c>
    </row>
    <row r="21" spans="1:5" ht="15.75">
      <c r="A21" s="27">
        <v>2</v>
      </c>
      <c r="B21" s="11" t="s">
        <v>13</v>
      </c>
      <c r="C21" s="21" t="s">
        <v>21</v>
      </c>
      <c r="D21" s="27" t="s">
        <v>180</v>
      </c>
      <c r="E21" s="27">
        <v>4</v>
      </c>
    </row>
    <row r="22" spans="1:5" ht="15.75">
      <c r="A22" s="27">
        <v>5</v>
      </c>
      <c r="B22" s="11" t="s">
        <v>2</v>
      </c>
      <c r="C22" s="20" t="s">
        <v>18</v>
      </c>
      <c r="D22" s="27" t="s">
        <v>176</v>
      </c>
      <c r="E22" s="27">
        <v>5</v>
      </c>
    </row>
    <row r="23" spans="1:5" ht="15.75">
      <c r="A23" s="27">
        <v>1</v>
      </c>
      <c r="B23" s="11" t="s">
        <v>40</v>
      </c>
      <c r="C23" s="21" t="s">
        <v>75</v>
      </c>
      <c r="D23" s="27" t="s">
        <v>175</v>
      </c>
      <c r="E23" s="27">
        <v>6</v>
      </c>
    </row>
    <row r="25" spans="1:5" s="5" customFormat="1" ht="15.75">
      <c r="A25" s="26">
        <v>0.4479166666666667</v>
      </c>
      <c r="B25" s="9" t="s">
        <v>23</v>
      </c>
      <c r="C25" s="3" t="s">
        <v>1</v>
      </c>
      <c r="D25" s="9" t="s">
        <v>3</v>
      </c>
      <c r="E25" s="9" t="s">
        <v>4</v>
      </c>
    </row>
    <row r="26" spans="1:5" ht="31.5">
      <c r="A26" s="27">
        <v>2</v>
      </c>
      <c r="B26" s="11" t="s">
        <v>5</v>
      </c>
      <c r="C26" s="21" t="s">
        <v>25</v>
      </c>
      <c r="D26" s="27" t="s">
        <v>183</v>
      </c>
      <c r="E26" s="27">
        <v>1</v>
      </c>
    </row>
    <row r="27" spans="1:5" ht="31.5">
      <c r="A27" s="27">
        <v>1</v>
      </c>
      <c r="B27" s="11" t="s">
        <v>6</v>
      </c>
      <c r="C27" s="21" t="s">
        <v>166</v>
      </c>
      <c r="D27" s="27" t="s">
        <v>184</v>
      </c>
      <c r="E27" s="27">
        <v>2</v>
      </c>
    </row>
    <row r="28" spans="1:5" ht="31.5">
      <c r="A28" s="27">
        <v>4</v>
      </c>
      <c r="B28" s="11" t="s">
        <v>16</v>
      </c>
      <c r="C28" s="21" t="s">
        <v>26</v>
      </c>
      <c r="D28" s="27" t="s">
        <v>185</v>
      </c>
      <c r="E28" s="27">
        <v>3</v>
      </c>
    </row>
    <row r="29" spans="1:5" ht="31.5">
      <c r="A29" s="27">
        <v>5</v>
      </c>
      <c r="B29" s="11" t="s">
        <v>13</v>
      </c>
      <c r="C29" s="21" t="s">
        <v>27</v>
      </c>
      <c r="D29" s="27" t="s">
        <v>182</v>
      </c>
      <c r="E29" s="27">
        <v>4</v>
      </c>
    </row>
    <row r="30" spans="1:5" ht="31.5">
      <c r="A30" s="27">
        <v>3</v>
      </c>
      <c r="B30" s="11" t="s">
        <v>2</v>
      </c>
      <c r="C30" s="21" t="s">
        <v>24</v>
      </c>
      <c r="D30" s="27" t="s">
        <v>181</v>
      </c>
      <c r="E30" s="27">
        <v>5</v>
      </c>
    </row>
    <row r="32" spans="1:5" ht="15.75">
      <c r="A32" s="26">
        <v>0.4583333333333333</v>
      </c>
      <c r="B32" s="9" t="s">
        <v>0</v>
      </c>
      <c r="C32" s="3" t="s">
        <v>28</v>
      </c>
      <c r="D32" s="9" t="s">
        <v>3</v>
      </c>
      <c r="E32" s="9" t="s">
        <v>4</v>
      </c>
    </row>
    <row r="33" spans="1:5" ht="31.5">
      <c r="A33" s="27">
        <v>2</v>
      </c>
      <c r="B33" s="11" t="s">
        <v>5</v>
      </c>
      <c r="C33" s="21" t="s">
        <v>162</v>
      </c>
      <c r="D33" s="27" t="s">
        <v>191</v>
      </c>
      <c r="E33" s="27">
        <v>1</v>
      </c>
    </row>
    <row r="34" spans="1:5" ht="31.5">
      <c r="A34" s="27">
        <v>3</v>
      </c>
      <c r="B34" s="11" t="s">
        <v>6</v>
      </c>
      <c r="C34" s="21" t="s">
        <v>29</v>
      </c>
      <c r="D34" s="27" t="s">
        <v>192</v>
      </c>
      <c r="E34" s="27">
        <v>2</v>
      </c>
    </row>
    <row r="35" spans="1:5" ht="31.5">
      <c r="A35" s="27">
        <v>4</v>
      </c>
      <c r="B35" s="11" t="s">
        <v>13</v>
      </c>
      <c r="C35" s="21" t="s">
        <v>163</v>
      </c>
      <c r="D35" s="27" t="s">
        <v>193</v>
      </c>
      <c r="E35" s="27">
        <v>3</v>
      </c>
    </row>
    <row r="36" spans="1:5" ht="31.5">
      <c r="A36" s="27">
        <v>1</v>
      </c>
      <c r="B36" s="11" t="s">
        <v>2</v>
      </c>
      <c r="C36" s="20" t="s">
        <v>168</v>
      </c>
      <c r="D36" s="27" t="s">
        <v>194</v>
      </c>
      <c r="E36" s="27">
        <v>4</v>
      </c>
    </row>
    <row r="38" spans="1:5" ht="15.75">
      <c r="A38" s="26">
        <v>0.46875</v>
      </c>
      <c r="B38" s="9" t="s">
        <v>23</v>
      </c>
      <c r="C38" s="3" t="s">
        <v>30</v>
      </c>
      <c r="D38" s="9" t="s">
        <v>3</v>
      </c>
      <c r="E38" s="9" t="s">
        <v>4</v>
      </c>
    </row>
    <row r="39" spans="1:5" ht="15.75">
      <c r="A39" s="27">
        <v>4</v>
      </c>
      <c r="B39" s="11" t="s">
        <v>5</v>
      </c>
      <c r="C39" s="20" t="s">
        <v>32</v>
      </c>
      <c r="D39" s="27" t="s">
        <v>224</v>
      </c>
      <c r="E39" s="27">
        <v>1</v>
      </c>
    </row>
    <row r="40" spans="1:5" ht="15.75">
      <c r="A40" s="27">
        <v>1</v>
      </c>
      <c r="B40" s="11" t="s">
        <v>6</v>
      </c>
      <c r="C40" s="21" t="s">
        <v>34</v>
      </c>
      <c r="D40" s="27" t="s">
        <v>195</v>
      </c>
      <c r="E40" s="27">
        <v>2</v>
      </c>
    </row>
    <row r="41" spans="1:5" ht="15.75">
      <c r="A41" s="27">
        <v>3</v>
      </c>
      <c r="B41" s="11" t="s">
        <v>16</v>
      </c>
      <c r="C41" s="21" t="s">
        <v>33</v>
      </c>
      <c r="D41" s="27" t="s">
        <v>196</v>
      </c>
      <c r="E41" s="27">
        <v>3</v>
      </c>
    </row>
    <row r="42" spans="1:5" ht="15.75">
      <c r="A42" s="27">
        <v>2</v>
      </c>
      <c r="B42" s="11" t="s">
        <v>2</v>
      </c>
      <c r="C42" s="20" t="s">
        <v>31</v>
      </c>
      <c r="D42" s="27" t="s">
        <v>197</v>
      </c>
      <c r="E42" s="27">
        <v>4</v>
      </c>
    </row>
    <row r="44" spans="1:5" ht="15.75">
      <c r="A44" s="26">
        <v>0.4791666666666667</v>
      </c>
      <c r="B44" s="9" t="s">
        <v>23</v>
      </c>
      <c r="C44" s="3" t="s">
        <v>35</v>
      </c>
      <c r="D44" s="9" t="s">
        <v>3</v>
      </c>
      <c r="E44" s="9" t="s">
        <v>4</v>
      </c>
    </row>
    <row r="45" spans="1:5" ht="15.75">
      <c r="A45" s="27">
        <v>2</v>
      </c>
      <c r="B45" s="11" t="s">
        <v>16</v>
      </c>
      <c r="C45" s="21" t="s">
        <v>37</v>
      </c>
      <c r="D45" s="27" t="s">
        <v>200</v>
      </c>
      <c r="E45" s="27">
        <v>1</v>
      </c>
    </row>
    <row r="46" spans="1:5" ht="15.75">
      <c r="A46" s="27">
        <v>5</v>
      </c>
      <c r="B46" s="11" t="s">
        <v>6</v>
      </c>
      <c r="C46" s="21" t="s">
        <v>39</v>
      </c>
      <c r="D46" s="27" t="s">
        <v>201</v>
      </c>
      <c r="E46" s="27">
        <v>2</v>
      </c>
    </row>
    <row r="47" spans="1:5" ht="15.75">
      <c r="A47" s="27">
        <v>4</v>
      </c>
      <c r="B47" s="11" t="s">
        <v>13</v>
      </c>
      <c r="C47" s="21" t="s">
        <v>38</v>
      </c>
      <c r="D47" s="27" t="s">
        <v>202</v>
      </c>
      <c r="E47" s="27">
        <v>3</v>
      </c>
    </row>
    <row r="48" spans="1:5" ht="15.75">
      <c r="A48" s="27">
        <v>1</v>
      </c>
      <c r="B48" s="11" t="s">
        <v>5</v>
      </c>
      <c r="C48" s="21" t="s">
        <v>36</v>
      </c>
      <c r="D48" s="27" t="s">
        <v>203</v>
      </c>
      <c r="E48" s="27">
        <v>4</v>
      </c>
    </row>
    <row r="49" spans="1:5" ht="15.75">
      <c r="A49" s="27">
        <v>3</v>
      </c>
      <c r="B49" s="11" t="s">
        <v>2</v>
      </c>
      <c r="C49" s="21" t="s">
        <v>10</v>
      </c>
      <c r="D49" s="27" t="s">
        <v>204</v>
      </c>
      <c r="E49" s="27">
        <v>5</v>
      </c>
    </row>
    <row r="51" spans="1:5" ht="15.75">
      <c r="A51" s="26">
        <v>0.4895833333333333</v>
      </c>
      <c r="B51" s="9" t="s">
        <v>23</v>
      </c>
      <c r="C51" s="3" t="s">
        <v>17</v>
      </c>
      <c r="D51" s="9" t="s">
        <v>3</v>
      </c>
      <c r="E51" s="9" t="s">
        <v>4</v>
      </c>
    </row>
    <row r="52" spans="1:5" ht="15.75">
      <c r="A52" s="27">
        <v>2</v>
      </c>
      <c r="B52" s="11" t="s">
        <v>16</v>
      </c>
      <c r="C52" s="20" t="s">
        <v>43</v>
      </c>
      <c r="D52" s="27" t="s">
        <v>199</v>
      </c>
      <c r="E52" s="27">
        <v>1</v>
      </c>
    </row>
    <row r="53" spans="1:5" ht="15.75">
      <c r="A53" s="27">
        <v>5</v>
      </c>
      <c r="B53" s="11" t="s">
        <v>2</v>
      </c>
      <c r="C53" s="20" t="s">
        <v>41</v>
      </c>
      <c r="D53" s="27" t="s">
        <v>206</v>
      </c>
      <c r="E53" s="27">
        <v>2</v>
      </c>
    </row>
    <row r="54" spans="1:5" ht="15.75">
      <c r="A54" s="27">
        <v>3</v>
      </c>
      <c r="B54" s="11" t="s">
        <v>6</v>
      </c>
      <c r="C54" s="20" t="s">
        <v>45</v>
      </c>
      <c r="D54" s="27" t="s">
        <v>207</v>
      </c>
      <c r="E54" s="27">
        <v>3</v>
      </c>
    </row>
    <row r="55" spans="1:5" ht="15.75">
      <c r="A55" s="27">
        <v>6</v>
      </c>
      <c r="B55" s="11" t="s">
        <v>5</v>
      </c>
      <c r="C55" s="20" t="s">
        <v>42</v>
      </c>
      <c r="D55" s="27" t="s">
        <v>208</v>
      </c>
      <c r="E55" s="27">
        <v>4</v>
      </c>
    </row>
    <row r="56" spans="1:5" ht="15.75">
      <c r="A56" s="27">
        <v>4</v>
      </c>
      <c r="B56" s="11" t="s">
        <v>13</v>
      </c>
      <c r="C56" s="21" t="s">
        <v>44</v>
      </c>
      <c r="D56" s="27" t="s">
        <v>205</v>
      </c>
      <c r="E56" s="27">
        <v>5</v>
      </c>
    </row>
    <row r="57" spans="1:5" ht="15.75">
      <c r="A57" s="27">
        <v>1</v>
      </c>
      <c r="B57" s="11" t="s">
        <v>40</v>
      </c>
      <c r="C57" s="21" t="s">
        <v>46</v>
      </c>
      <c r="D57" s="27" t="s">
        <v>198</v>
      </c>
      <c r="E57" s="27">
        <v>6</v>
      </c>
    </row>
    <row r="59" spans="1:5" ht="15.75">
      <c r="A59" s="26">
        <v>0.5</v>
      </c>
      <c r="B59" s="9" t="s">
        <v>47</v>
      </c>
      <c r="C59" s="3" t="s">
        <v>35</v>
      </c>
      <c r="D59" s="9" t="s">
        <v>3</v>
      </c>
      <c r="E59" s="9" t="s">
        <v>4</v>
      </c>
    </row>
    <row r="60" spans="1:5" ht="15.75">
      <c r="A60" s="27">
        <v>4</v>
      </c>
      <c r="B60" s="11" t="s">
        <v>5</v>
      </c>
      <c r="C60" s="20" t="s">
        <v>49</v>
      </c>
      <c r="D60" s="27" t="s">
        <v>209</v>
      </c>
      <c r="E60" s="27">
        <v>1</v>
      </c>
    </row>
    <row r="61" spans="1:5" ht="15.75">
      <c r="A61" s="27">
        <v>5</v>
      </c>
      <c r="B61" s="11" t="s">
        <v>6</v>
      </c>
      <c r="C61" s="21" t="s">
        <v>52</v>
      </c>
      <c r="D61" s="27" t="s">
        <v>210</v>
      </c>
      <c r="E61" s="27">
        <v>2</v>
      </c>
    </row>
    <row r="62" spans="1:5" ht="15.75">
      <c r="A62" s="27">
        <v>3</v>
      </c>
      <c r="B62" s="11" t="s">
        <v>2</v>
      </c>
      <c r="C62" s="21" t="s">
        <v>48</v>
      </c>
      <c r="D62" s="27" t="s">
        <v>211</v>
      </c>
      <c r="E62" s="27">
        <v>3</v>
      </c>
    </row>
    <row r="63" spans="1:5" ht="15.75">
      <c r="A63" s="27">
        <v>2</v>
      </c>
      <c r="B63" s="11" t="s">
        <v>16</v>
      </c>
      <c r="C63" s="20" t="s">
        <v>50</v>
      </c>
      <c r="D63" s="27" t="s">
        <v>212</v>
      </c>
      <c r="E63" s="27">
        <v>4</v>
      </c>
    </row>
    <row r="64" spans="1:5" ht="15.75">
      <c r="A64" s="27">
        <v>1</v>
      </c>
      <c r="B64" s="11" t="s">
        <v>13</v>
      </c>
      <c r="C64" s="21" t="s">
        <v>51</v>
      </c>
      <c r="D64" s="27" t="s">
        <v>213</v>
      </c>
      <c r="E64" s="27">
        <v>5</v>
      </c>
    </row>
    <row r="66" spans="1:5" ht="15.75">
      <c r="A66" s="26">
        <v>0.5104166666666666</v>
      </c>
      <c r="B66" s="9" t="s">
        <v>47</v>
      </c>
      <c r="C66" s="3" t="s">
        <v>17</v>
      </c>
      <c r="D66" s="9" t="s">
        <v>3</v>
      </c>
      <c r="E66" s="9" t="s">
        <v>4</v>
      </c>
    </row>
    <row r="67" spans="1:5" ht="15.75">
      <c r="A67" s="27">
        <v>3</v>
      </c>
      <c r="B67" s="11" t="s">
        <v>5</v>
      </c>
      <c r="C67" s="20" t="s">
        <v>54</v>
      </c>
      <c r="D67" s="27" t="s">
        <v>214</v>
      </c>
      <c r="E67" s="27">
        <v>1</v>
      </c>
    </row>
    <row r="68" spans="1:5" ht="15.75">
      <c r="A68" s="27">
        <v>2</v>
      </c>
      <c r="B68" s="11" t="s">
        <v>6</v>
      </c>
      <c r="C68" s="20" t="s">
        <v>57</v>
      </c>
      <c r="D68" s="27" t="s">
        <v>215</v>
      </c>
      <c r="E68" s="27">
        <v>2</v>
      </c>
    </row>
    <row r="69" spans="1:5" ht="15.75">
      <c r="A69" s="27">
        <v>1</v>
      </c>
      <c r="B69" s="11" t="s">
        <v>2</v>
      </c>
      <c r="C69" s="20" t="s">
        <v>53</v>
      </c>
      <c r="D69" s="29" t="s">
        <v>218</v>
      </c>
      <c r="E69" s="27">
        <v>3</v>
      </c>
    </row>
    <row r="70" spans="1:5" ht="15.75">
      <c r="A70" s="27">
        <v>4</v>
      </c>
      <c r="B70" s="11" t="s">
        <v>13</v>
      </c>
      <c r="C70" s="21" t="s">
        <v>56</v>
      </c>
      <c r="D70" s="27" t="s">
        <v>216</v>
      </c>
      <c r="E70" s="27">
        <v>4</v>
      </c>
    </row>
    <row r="71" spans="1:5" ht="15.75">
      <c r="A71" s="27">
        <v>5</v>
      </c>
      <c r="B71" s="11" t="s">
        <v>16</v>
      </c>
      <c r="C71" s="20" t="s">
        <v>55</v>
      </c>
      <c r="D71" s="27" t="s">
        <v>217</v>
      </c>
      <c r="E71" s="27">
        <v>5</v>
      </c>
    </row>
    <row r="73" spans="1:5" ht="15.75">
      <c r="A73" s="26">
        <v>0.5208333333333334</v>
      </c>
      <c r="B73" s="9" t="s">
        <v>8</v>
      </c>
      <c r="C73" s="3" t="s">
        <v>58</v>
      </c>
      <c r="D73" s="9" t="s">
        <v>3</v>
      </c>
      <c r="E73" s="9" t="s">
        <v>4</v>
      </c>
    </row>
    <row r="74" spans="1:5" ht="78.75">
      <c r="A74" s="27">
        <v>3</v>
      </c>
      <c r="B74" s="11" t="s">
        <v>5</v>
      </c>
      <c r="C74" s="20" t="s">
        <v>60</v>
      </c>
      <c r="D74" s="27" t="s">
        <v>219</v>
      </c>
      <c r="E74" s="27">
        <v>1</v>
      </c>
    </row>
    <row r="75" spans="1:5" ht="78.75">
      <c r="A75" s="27">
        <v>1</v>
      </c>
      <c r="B75" s="11" t="s">
        <v>13</v>
      </c>
      <c r="C75" s="21" t="s">
        <v>164</v>
      </c>
      <c r="D75" s="27" t="s">
        <v>220</v>
      </c>
      <c r="E75" s="27">
        <v>2</v>
      </c>
    </row>
    <row r="76" spans="1:5" ht="78.75">
      <c r="A76" s="27">
        <v>4</v>
      </c>
      <c r="B76" s="11" t="s">
        <v>6</v>
      </c>
      <c r="C76" s="21" t="s">
        <v>61</v>
      </c>
      <c r="D76" s="27" t="s">
        <v>221</v>
      </c>
      <c r="E76" s="27">
        <v>3</v>
      </c>
    </row>
    <row r="77" spans="1:5" ht="78.75">
      <c r="A77" s="27">
        <v>2</v>
      </c>
      <c r="B77" s="11" t="s">
        <v>2</v>
      </c>
      <c r="C77" s="20" t="s">
        <v>59</v>
      </c>
      <c r="D77" s="28" t="s">
        <v>222</v>
      </c>
      <c r="E77" s="27">
        <v>4</v>
      </c>
    </row>
    <row r="78" spans="1:5" ht="78.75">
      <c r="A78" s="27">
        <v>5</v>
      </c>
      <c r="B78" s="11" t="s">
        <v>16</v>
      </c>
      <c r="C78" s="21" t="s">
        <v>165</v>
      </c>
      <c r="D78" s="27" t="s">
        <v>223</v>
      </c>
      <c r="E78" s="27">
        <v>5</v>
      </c>
    </row>
    <row r="79" spans="1:5" ht="15.75">
      <c r="A79" s="10"/>
      <c r="B79" s="10"/>
      <c r="C79" s="23"/>
      <c r="D79" s="13"/>
      <c r="E79" s="13"/>
    </row>
    <row r="80" ht="15.75">
      <c r="C80" s="4" t="s">
        <v>62</v>
      </c>
    </row>
    <row r="81" ht="15.75">
      <c r="C81" s="4" t="s">
        <v>65</v>
      </c>
    </row>
    <row r="82" ht="15.75">
      <c r="C82" s="4" t="s">
        <v>66</v>
      </c>
    </row>
    <row r="84" spans="1:5" ht="15.75">
      <c r="A84" s="26">
        <v>0.4166666666666667</v>
      </c>
      <c r="B84" s="9" t="s">
        <v>8</v>
      </c>
      <c r="C84" s="3" t="s">
        <v>1</v>
      </c>
      <c r="D84" s="9" t="s">
        <v>3</v>
      </c>
      <c r="E84" s="9" t="s">
        <v>4</v>
      </c>
    </row>
    <row r="85" spans="1:5" ht="31.5">
      <c r="A85" s="27">
        <v>5</v>
      </c>
      <c r="B85" s="11" t="s">
        <v>6</v>
      </c>
      <c r="C85" s="21" t="s">
        <v>71</v>
      </c>
      <c r="D85" s="27" t="s">
        <v>228</v>
      </c>
      <c r="E85" s="27">
        <v>1</v>
      </c>
    </row>
    <row r="86" spans="1:5" ht="31.5">
      <c r="A86" s="27">
        <v>2</v>
      </c>
      <c r="B86" s="11" t="s">
        <v>13</v>
      </c>
      <c r="C86" s="21" t="s">
        <v>70</v>
      </c>
      <c r="D86" s="27" t="s">
        <v>227</v>
      </c>
      <c r="E86" s="27">
        <v>2</v>
      </c>
    </row>
    <row r="87" spans="1:5" ht="31.5">
      <c r="A87" s="27">
        <v>1</v>
      </c>
      <c r="B87" s="11" t="s">
        <v>5</v>
      </c>
      <c r="C87" s="21" t="s">
        <v>68</v>
      </c>
      <c r="D87" s="27" t="s">
        <v>226</v>
      </c>
      <c r="E87" s="27">
        <v>3</v>
      </c>
    </row>
    <row r="88" spans="1:5" ht="31.5">
      <c r="A88" s="27">
        <v>3</v>
      </c>
      <c r="B88" s="11" t="s">
        <v>16</v>
      </c>
      <c r="C88" s="21" t="s">
        <v>69</v>
      </c>
      <c r="D88" s="27" t="s">
        <v>225</v>
      </c>
      <c r="E88" s="27">
        <v>4</v>
      </c>
    </row>
    <row r="89" spans="1:5" ht="31.5">
      <c r="A89" s="27">
        <v>4</v>
      </c>
      <c r="B89" s="11" t="s">
        <v>2</v>
      </c>
      <c r="C89" s="20" t="s">
        <v>67</v>
      </c>
      <c r="D89" s="27" t="s">
        <v>229</v>
      </c>
      <c r="E89" s="27">
        <v>5</v>
      </c>
    </row>
    <row r="91" spans="1:5" ht="15.75">
      <c r="A91" s="26">
        <v>0.4270833333333333</v>
      </c>
      <c r="B91" s="9" t="s">
        <v>47</v>
      </c>
      <c r="C91" s="3" t="s">
        <v>28</v>
      </c>
      <c r="D91" s="9" t="s">
        <v>3</v>
      </c>
      <c r="E91" s="9" t="s">
        <v>4</v>
      </c>
    </row>
    <row r="92" spans="1:5" ht="31.5">
      <c r="A92" s="27">
        <v>2</v>
      </c>
      <c r="B92" s="11" t="s">
        <v>6</v>
      </c>
      <c r="C92" s="21" t="s">
        <v>74</v>
      </c>
      <c r="D92" s="27" t="s">
        <v>230</v>
      </c>
      <c r="E92" s="27">
        <v>1</v>
      </c>
    </row>
    <row r="93" spans="1:5" ht="31.5">
      <c r="A93" s="27">
        <v>4</v>
      </c>
      <c r="B93" s="11" t="s">
        <v>5</v>
      </c>
      <c r="C93" s="21" t="s">
        <v>72</v>
      </c>
      <c r="D93" s="27" t="s">
        <v>231</v>
      </c>
      <c r="E93" s="27">
        <v>2</v>
      </c>
    </row>
    <row r="94" spans="1:5" ht="31.5">
      <c r="A94" s="27">
        <v>3</v>
      </c>
      <c r="B94" s="11" t="s">
        <v>13</v>
      </c>
      <c r="C94" s="20" t="s">
        <v>73</v>
      </c>
      <c r="D94" s="27" t="s">
        <v>232</v>
      </c>
      <c r="E94" s="27">
        <v>3</v>
      </c>
    </row>
    <row r="95" spans="1:5" ht="31.5">
      <c r="A95" s="27">
        <v>1</v>
      </c>
      <c r="B95" s="11" t="s">
        <v>2</v>
      </c>
      <c r="C95" s="20" t="s">
        <v>170</v>
      </c>
      <c r="D95" s="27" t="s">
        <v>233</v>
      </c>
      <c r="E95" s="27">
        <v>4</v>
      </c>
    </row>
    <row r="96" ht="15.75" customHeight="1"/>
    <row r="97" spans="1:5" ht="15.75">
      <c r="A97" s="7">
        <v>0.5</v>
      </c>
      <c r="B97" s="9" t="s">
        <v>8</v>
      </c>
      <c r="C97" s="3" t="s">
        <v>30</v>
      </c>
      <c r="D97" s="9" t="s">
        <v>236</v>
      </c>
      <c r="E97" s="9" t="s">
        <v>111</v>
      </c>
    </row>
    <row r="98" spans="1:5" ht="15.75">
      <c r="A98" s="11">
        <v>3</v>
      </c>
      <c r="B98" s="11" t="s">
        <v>6</v>
      </c>
      <c r="C98" s="21" t="s">
        <v>80</v>
      </c>
      <c r="D98" s="27" t="s">
        <v>239</v>
      </c>
      <c r="E98" s="27">
        <v>1</v>
      </c>
    </row>
    <row r="99" spans="1:5" ht="15.75">
      <c r="A99" s="11">
        <v>1</v>
      </c>
      <c r="B99" s="11" t="s">
        <v>5</v>
      </c>
      <c r="C99" s="21" t="s">
        <v>77</v>
      </c>
      <c r="D99" s="27" t="s">
        <v>240</v>
      </c>
      <c r="E99" s="27">
        <v>2</v>
      </c>
    </row>
    <row r="100" spans="1:5" ht="15.75">
      <c r="A100" s="11">
        <v>4</v>
      </c>
      <c r="B100" s="11" t="s">
        <v>16</v>
      </c>
      <c r="C100" s="21" t="s">
        <v>78</v>
      </c>
      <c r="D100" s="27" t="s">
        <v>241</v>
      </c>
      <c r="E100" s="27">
        <v>3</v>
      </c>
    </row>
    <row r="101" spans="1:5" ht="15.75">
      <c r="A101" s="11">
        <v>5</v>
      </c>
      <c r="B101" s="11" t="s">
        <v>13</v>
      </c>
      <c r="C101" s="21" t="s">
        <v>79</v>
      </c>
      <c r="D101" s="27" t="s">
        <v>238</v>
      </c>
      <c r="E101" s="27">
        <v>4</v>
      </c>
    </row>
    <row r="102" spans="1:5" ht="15.75">
      <c r="A102" s="11">
        <v>2</v>
      </c>
      <c r="B102" s="11" t="s">
        <v>2</v>
      </c>
      <c r="C102" s="8" t="s">
        <v>76</v>
      </c>
      <c r="D102" s="27" t="s">
        <v>237</v>
      </c>
      <c r="E102" s="27">
        <v>5</v>
      </c>
    </row>
    <row r="103" ht="15.75" customHeight="1"/>
    <row r="104" spans="1:5" ht="15.75">
      <c r="A104" s="26">
        <v>0.5104166666666666</v>
      </c>
      <c r="B104" s="9" t="s">
        <v>23</v>
      </c>
      <c r="C104" s="3" t="s">
        <v>28</v>
      </c>
      <c r="D104" s="9" t="s">
        <v>236</v>
      </c>
      <c r="E104" s="9" t="s">
        <v>4</v>
      </c>
    </row>
    <row r="105" spans="1:5" ht="31.5">
      <c r="A105" s="27">
        <v>1</v>
      </c>
      <c r="B105" s="11" t="s">
        <v>16</v>
      </c>
      <c r="C105" s="21" t="s">
        <v>82</v>
      </c>
      <c r="D105" s="27" t="s">
        <v>242</v>
      </c>
      <c r="E105" s="27">
        <v>1</v>
      </c>
    </row>
    <row r="106" spans="1:5" ht="31.5">
      <c r="A106" s="27">
        <v>4</v>
      </c>
      <c r="B106" s="11" t="s">
        <v>6</v>
      </c>
      <c r="C106" s="21" t="s">
        <v>84</v>
      </c>
      <c r="D106" s="27" t="s">
        <v>243</v>
      </c>
      <c r="E106" s="27">
        <v>2</v>
      </c>
    </row>
    <row r="107" spans="1:5" ht="31.5">
      <c r="A107" s="27">
        <v>5</v>
      </c>
      <c r="B107" s="11" t="s">
        <v>13</v>
      </c>
      <c r="C107" s="21" t="s">
        <v>83</v>
      </c>
      <c r="D107" s="27" t="s">
        <v>244</v>
      </c>
      <c r="E107" s="27">
        <v>3</v>
      </c>
    </row>
    <row r="108" spans="1:5" ht="31.5">
      <c r="A108" s="27">
        <v>2</v>
      </c>
      <c r="B108" s="11" t="s">
        <v>2</v>
      </c>
      <c r="C108" s="20" t="s">
        <v>169</v>
      </c>
      <c r="D108" s="27" t="s">
        <v>245</v>
      </c>
      <c r="E108" s="27">
        <v>4</v>
      </c>
    </row>
    <row r="109" spans="1:5" ht="31.5">
      <c r="A109" s="27">
        <v>3</v>
      </c>
      <c r="B109" s="11" t="s">
        <v>5</v>
      </c>
      <c r="C109" s="21" t="s">
        <v>81</v>
      </c>
      <c r="D109" s="27" t="s">
        <v>246</v>
      </c>
      <c r="E109" s="27">
        <v>5</v>
      </c>
    </row>
    <row r="111" spans="1:5" ht="15.75">
      <c r="A111" s="26">
        <v>0.5208333333333334</v>
      </c>
      <c r="B111" s="9" t="s">
        <v>0</v>
      </c>
      <c r="C111" s="3" t="s">
        <v>30</v>
      </c>
      <c r="D111" s="9" t="s">
        <v>236</v>
      </c>
      <c r="E111" s="9" t="s">
        <v>4</v>
      </c>
    </row>
    <row r="112" spans="1:5" ht="15.75">
      <c r="A112" s="27">
        <v>2</v>
      </c>
      <c r="B112" s="11" t="s">
        <v>2</v>
      </c>
      <c r="C112" s="8" t="s">
        <v>85</v>
      </c>
      <c r="D112" s="27" t="s">
        <v>247</v>
      </c>
      <c r="E112" s="27">
        <v>1</v>
      </c>
    </row>
    <row r="113" spans="1:5" ht="15.75">
      <c r="A113" s="27">
        <v>3</v>
      </c>
      <c r="B113" s="11" t="s">
        <v>5</v>
      </c>
      <c r="C113" s="8" t="s">
        <v>86</v>
      </c>
      <c r="D113" s="27" t="s">
        <v>248</v>
      </c>
      <c r="E113" s="27">
        <v>2</v>
      </c>
    </row>
    <row r="114" spans="1:5" ht="15.75">
      <c r="A114" s="27">
        <v>1</v>
      </c>
      <c r="B114" s="11" t="s">
        <v>6</v>
      </c>
      <c r="C114" s="8" t="s">
        <v>87</v>
      </c>
      <c r="D114" s="27" t="s">
        <v>249</v>
      </c>
      <c r="E114" s="27">
        <v>3</v>
      </c>
    </row>
    <row r="116" spans="1:5" ht="15.75">
      <c r="A116" s="26">
        <v>0.53125</v>
      </c>
      <c r="B116" s="9" t="s">
        <v>0</v>
      </c>
      <c r="C116" s="3" t="s">
        <v>35</v>
      </c>
      <c r="D116" s="9" t="s">
        <v>236</v>
      </c>
      <c r="E116" s="9" t="s">
        <v>4</v>
      </c>
    </row>
    <row r="117" spans="1:5" ht="15.75">
      <c r="A117" s="27">
        <v>6</v>
      </c>
      <c r="B117" s="11" t="s">
        <v>5</v>
      </c>
      <c r="C117" s="21" t="s">
        <v>49</v>
      </c>
      <c r="D117" s="27" t="s">
        <v>250</v>
      </c>
      <c r="E117" s="27">
        <v>1</v>
      </c>
    </row>
    <row r="118" spans="1:5" ht="15.75">
      <c r="A118" s="27">
        <v>5</v>
      </c>
      <c r="B118" s="11" t="s">
        <v>16</v>
      </c>
      <c r="C118" s="21" t="s">
        <v>90</v>
      </c>
      <c r="D118" s="27" t="s">
        <v>251</v>
      </c>
      <c r="E118" s="27">
        <v>2</v>
      </c>
    </row>
    <row r="119" spans="1:5" ht="15.75">
      <c r="A119" s="27">
        <v>4</v>
      </c>
      <c r="B119" s="11" t="s">
        <v>13</v>
      </c>
      <c r="C119" s="21" t="s">
        <v>91</v>
      </c>
      <c r="D119" s="27" t="s">
        <v>252</v>
      </c>
      <c r="E119" s="27">
        <v>3</v>
      </c>
    </row>
    <row r="120" spans="1:5" ht="15.75">
      <c r="A120" s="27">
        <v>2</v>
      </c>
      <c r="B120" s="11" t="s">
        <v>40</v>
      </c>
      <c r="C120" s="21" t="s">
        <v>89</v>
      </c>
      <c r="D120" s="27" t="s">
        <v>253</v>
      </c>
      <c r="E120" s="27">
        <v>4</v>
      </c>
    </row>
    <row r="121" spans="1:5" ht="15.75">
      <c r="A121" s="27">
        <v>1</v>
      </c>
      <c r="B121" s="11" t="s">
        <v>6</v>
      </c>
      <c r="C121" s="21" t="s">
        <v>92</v>
      </c>
      <c r="D121" s="27"/>
      <c r="E121" s="30" t="s">
        <v>254</v>
      </c>
    </row>
    <row r="122" spans="1:5" ht="15.75">
      <c r="A122" s="27">
        <v>3</v>
      </c>
      <c r="B122" s="11" t="s">
        <v>2</v>
      </c>
      <c r="C122" s="21" t="s">
        <v>88</v>
      </c>
      <c r="D122" s="27"/>
      <c r="E122" s="27" t="s">
        <v>256</v>
      </c>
    </row>
    <row r="124" spans="1:5" ht="15.75">
      <c r="A124" s="26">
        <v>0.5416666666666666</v>
      </c>
      <c r="B124" s="9" t="s">
        <v>8</v>
      </c>
      <c r="C124" s="3" t="s">
        <v>28</v>
      </c>
      <c r="D124" s="9" t="s">
        <v>236</v>
      </c>
      <c r="E124" s="9" t="s">
        <v>4</v>
      </c>
    </row>
    <row r="125" spans="1:5" ht="31.5">
      <c r="A125" s="27">
        <v>2</v>
      </c>
      <c r="B125" s="11" t="s">
        <v>6</v>
      </c>
      <c r="C125" s="21" t="s">
        <v>96</v>
      </c>
      <c r="D125" s="27" t="s">
        <v>257</v>
      </c>
      <c r="E125" s="27">
        <v>1</v>
      </c>
    </row>
    <row r="126" spans="1:5" ht="31.5">
      <c r="A126" s="27">
        <v>4</v>
      </c>
      <c r="B126" s="11" t="s">
        <v>16</v>
      </c>
      <c r="C126" s="21" t="s">
        <v>94</v>
      </c>
      <c r="D126" s="27" t="s">
        <v>258</v>
      </c>
      <c r="E126" s="27">
        <v>2</v>
      </c>
    </row>
    <row r="127" spans="1:5" ht="31.5">
      <c r="A127" s="27">
        <v>1</v>
      </c>
      <c r="B127" s="11" t="s">
        <v>5</v>
      </c>
      <c r="C127" s="21" t="s">
        <v>93</v>
      </c>
      <c r="D127" s="27" t="s">
        <v>259</v>
      </c>
      <c r="E127" s="27">
        <v>3</v>
      </c>
    </row>
    <row r="128" spans="1:5" ht="31.5">
      <c r="A128" s="27">
        <v>5</v>
      </c>
      <c r="B128" s="11" t="s">
        <v>2</v>
      </c>
      <c r="C128" s="20" t="s">
        <v>171</v>
      </c>
      <c r="D128" s="27" t="s">
        <v>260</v>
      </c>
      <c r="E128" s="27">
        <v>4</v>
      </c>
    </row>
    <row r="129" spans="1:5" ht="31.5">
      <c r="A129" s="27">
        <v>3</v>
      </c>
      <c r="B129" s="11" t="s">
        <v>13</v>
      </c>
      <c r="C129" s="21" t="s">
        <v>95</v>
      </c>
      <c r="D129" s="27" t="s">
        <v>261</v>
      </c>
      <c r="E129" s="27">
        <v>5</v>
      </c>
    </row>
    <row r="131" spans="1:5" ht="15.75">
      <c r="A131" s="7">
        <v>0.5520833333333334</v>
      </c>
      <c r="B131" s="9" t="s">
        <v>234</v>
      </c>
      <c r="C131" s="3" t="s">
        <v>17</v>
      </c>
      <c r="D131" s="9" t="s">
        <v>236</v>
      </c>
      <c r="E131" s="9" t="s">
        <v>4</v>
      </c>
    </row>
    <row r="132" spans="1:5" ht="15.75">
      <c r="A132" s="11">
        <v>1</v>
      </c>
      <c r="B132" s="11" t="s">
        <v>16</v>
      </c>
      <c r="C132" s="21" t="s">
        <v>99</v>
      </c>
      <c r="D132" s="27" t="s">
        <v>264</v>
      </c>
      <c r="E132" s="27">
        <v>1</v>
      </c>
    </row>
    <row r="133" spans="1:5" ht="15.75">
      <c r="A133" s="11">
        <v>3</v>
      </c>
      <c r="B133" s="11" t="s">
        <v>6</v>
      </c>
      <c r="C133" s="21" t="s">
        <v>101</v>
      </c>
      <c r="D133" s="27" t="s">
        <v>265</v>
      </c>
      <c r="E133" s="27">
        <v>2</v>
      </c>
    </row>
    <row r="134" spans="1:5" ht="15.75">
      <c r="A134" s="11">
        <v>4</v>
      </c>
      <c r="B134" s="11" t="s">
        <v>2</v>
      </c>
      <c r="C134" s="8" t="s">
        <v>97</v>
      </c>
      <c r="D134" s="27" t="s">
        <v>266</v>
      </c>
      <c r="E134" s="27">
        <v>3</v>
      </c>
    </row>
    <row r="135" spans="1:5" ht="15.75">
      <c r="A135" s="11">
        <v>5</v>
      </c>
      <c r="B135" s="11" t="s">
        <v>5</v>
      </c>
      <c r="C135" s="21" t="s">
        <v>98</v>
      </c>
      <c r="D135" s="27" t="s">
        <v>263</v>
      </c>
      <c r="E135" s="27">
        <v>4</v>
      </c>
    </row>
    <row r="136" spans="1:5" ht="15.75">
      <c r="A136" s="11">
        <v>2</v>
      </c>
      <c r="B136" s="11" t="s">
        <v>13</v>
      </c>
      <c r="C136" s="21" t="s">
        <v>100</v>
      </c>
      <c r="D136" s="27" t="s">
        <v>262</v>
      </c>
      <c r="E136" s="27">
        <v>5</v>
      </c>
    </row>
    <row r="137" spans="1:5" ht="15.75">
      <c r="A137" s="10"/>
      <c r="B137" s="10"/>
      <c r="C137" s="23"/>
      <c r="D137" s="13"/>
      <c r="E137" s="13"/>
    </row>
    <row r="138" spans="1:5" ht="15.75">
      <c r="A138" s="26">
        <v>0.5625</v>
      </c>
      <c r="B138" s="9" t="s">
        <v>23</v>
      </c>
      <c r="C138" s="3" t="s">
        <v>58</v>
      </c>
      <c r="D138" s="9" t="s">
        <v>236</v>
      </c>
      <c r="E138" s="9" t="s">
        <v>4</v>
      </c>
    </row>
    <row r="139" spans="1:5" ht="78.75">
      <c r="A139" s="27">
        <v>5</v>
      </c>
      <c r="B139" s="11" t="s">
        <v>5</v>
      </c>
      <c r="C139" s="21" t="s">
        <v>103</v>
      </c>
      <c r="D139" s="27" t="s">
        <v>271</v>
      </c>
      <c r="E139" s="27">
        <v>1</v>
      </c>
    </row>
    <row r="140" spans="1:5" ht="78.75">
      <c r="A140" s="27">
        <v>4</v>
      </c>
      <c r="B140" s="11" t="s">
        <v>6</v>
      </c>
      <c r="C140" s="21" t="s">
        <v>105</v>
      </c>
      <c r="D140" s="27" t="s">
        <v>270</v>
      </c>
      <c r="E140" s="27">
        <v>2</v>
      </c>
    </row>
    <row r="141" spans="1:5" ht="78.75">
      <c r="A141" s="27">
        <v>3</v>
      </c>
      <c r="B141" s="11" t="s">
        <v>13</v>
      </c>
      <c r="C141" s="21" t="s">
        <v>235</v>
      </c>
      <c r="D141" s="27" t="s">
        <v>269</v>
      </c>
      <c r="E141" s="27">
        <v>3</v>
      </c>
    </row>
    <row r="142" spans="1:5" ht="78.75">
      <c r="A142" s="27">
        <v>1</v>
      </c>
      <c r="B142" s="11" t="s">
        <v>16</v>
      </c>
      <c r="C142" s="21" t="s">
        <v>104</v>
      </c>
      <c r="D142" s="27" t="s">
        <v>267</v>
      </c>
      <c r="E142" s="27">
        <v>4</v>
      </c>
    </row>
    <row r="143" spans="1:5" ht="78.75">
      <c r="A143" s="27">
        <v>2</v>
      </c>
      <c r="B143" s="11" t="s">
        <v>2</v>
      </c>
      <c r="C143" s="20" t="s">
        <v>102</v>
      </c>
      <c r="D143" s="27" t="s">
        <v>268</v>
      </c>
      <c r="E143" s="27">
        <v>5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3"/>
  <sheetViews>
    <sheetView tabSelected="1" zoomScalePageLayoutView="0" workbookViewId="0" topLeftCell="A11">
      <selection activeCell="P129" sqref="P129"/>
    </sheetView>
  </sheetViews>
  <sheetFormatPr defaultColWidth="9.00390625" defaultRowHeight="12.75"/>
  <cols>
    <col min="1" max="1" width="9.125" style="6" customWidth="1"/>
    <col min="2" max="2" width="9.125" style="12" customWidth="1"/>
    <col min="3" max="3" width="43.875" style="1" customWidth="1"/>
    <col min="4" max="4" width="11.375" style="12" customWidth="1"/>
    <col min="5" max="5" width="9.125" style="12" customWidth="1"/>
    <col min="6" max="16384" width="9.125" style="2" customWidth="1"/>
  </cols>
  <sheetData>
    <row r="1" ht="15.75">
      <c r="C1" s="4" t="s">
        <v>106</v>
      </c>
    </row>
    <row r="2" ht="15.75">
      <c r="C2" s="4" t="s">
        <v>107</v>
      </c>
    </row>
    <row r="3" ht="15.75">
      <c r="C3" s="4" t="s">
        <v>108</v>
      </c>
    </row>
    <row r="4" ht="15.75">
      <c r="B4" s="13"/>
    </row>
    <row r="5" spans="1:5" s="5" customFormat="1" ht="15.75">
      <c r="A5" s="7">
        <v>0.4166666666666667</v>
      </c>
      <c r="B5" s="13"/>
      <c r="C5" s="3" t="s">
        <v>112</v>
      </c>
      <c r="D5" s="9" t="s">
        <v>3</v>
      </c>
      <c r="E5" s="9" t="s">
        <v>111</v>
      </c>
    </row>
    <row r="6" spans="1:5" ht="31.5">
      <c r="A6" s="11">
        <v>1</v>
      </c>
      <c r="B6" s="11" t="s">
        <v>5</v>
      </c>
      <c r="C6" s="21" t="s">
        <v>161</v>
      </c>
      <c r="D6" s="27" t="s">
        <v>172</v>
      </c>
      <c r="E6" s="27">
        <v>1</v>
      </c>
    </row>
    <row r="7" spans="1:5" ht="31.5">
      <c r="A7" s="11">
        <v>2</v>
      </c>
      <c r="B7" s="11" t="s">
        <v>2</v>
      </c>
      <c r="C7" s="20" t="s">
        <v>167</v>
      </c>
      <c r="D7" s="27" t="s">
        <v>173</v>
      </c>
      <c r="E7" s="27">
        <v>2</v>
      </c>
    </row>
    <row r="8" spans="1:5" ht="31.5">
      <c r="A8" s="11">
        <v>3</v>
      </c>
      <c r="B8" s="11" t="s">
        <v>6</v>
      </c>
      <c r="C8" s="20" t="s">
        <v>7</v>
      </c>
      <c r="D8" s="27" t="s">
        <v>174</v>
      </c>
      <c r="E8" s="27">
        <v>3</v>
      </c>
    </row>
    <row r="10" spans="1:5" s="5" customFormat="1" ht="15.75">
      <c r="A10" s="7">
        <v>0.4270833333333333</v>
      </c>
      <c r="B10" s="12"/>
      <c r="C10" s="3" t="s">
        <v>120</v>
      </c>
      <c r="D10" s="9" t="s">
        <v>3</v>
      </c>
      <c r="E10" s="9" t="s">
        <v>111</v>
      </c>
    </row>
    <row r="11" spans="1:5" ht="15.75" customHeight="1">
      <c r="A11" s="27">
        <v>1</v>
      </c>
      <c r="B11" s="11" t="s">
        <v>2</v>
      </c>
      <c r="C11" s="21" t="s">
        <v>10</v>
      </c>
      <c r="D11" s="27" t="s">
        <v>190</v>
      </c>
      <c r="E11" s="27">
        <v>1</v>
      </c>
    </row>
    <row r="12" spans="1:5" ht="15.75">
      <c r="A12" s="27">
        <v>2</v>
      </c>
      <c r="B12" s="11" t="s">
        <v>6</v>
      </c>
      <c r="C12" s="20" t="s">
        <v>15</v>
      </c>
      <c r="D12" s="27" t="s">
        <v>189</v>
      </c>
      <c r="E12" s="27">
        <v>2</v>
      </c>
    </row>
    <row r="13" spans="1:5" ht="15.75">
      <c r="A13" s="27">
        <v>4</v>
      </c>
      <c r="B13" s="11" t="s">
        <v>13</v>
      </c>
      <c r="C13" s="21" t="s">
        <v>14</v>
      </c>
      <c r="D13" s="27" t="s">
        <v>186</v>
      </c>
      <c r="E13" s="27">
        <v>3</v>
      </c>
    </row>
    <row r="14" spans="1:5" ht="15.75">
      <c r="A14" s="27">
        <v>3</v>
      </c>
      <c r="B14" s="11" t="s">
        <v>16</v>
      </c>
      <c r="C14" s="20" t="s">
        <v>12</v>
      </c>
      <c r="D14" s="27" t="s">
        <v>187</v>
      </c>
      <c r="E14" s="27">
        <v>4</v>
      </c>
    </row>
    <row r="15" spans="1:5" ht="15.75">
      <c r="A15" s="27">
        <v>5</v>
      </c>
      <c r="B15" s="11" t="s">
        <v>5</v>
      </c>
      <c r="C15" s="20" t="s">
        <v>11</v>
      </c>
      <c r="D15" s="27" t="s">
        <v>188</v>
      </c>
      <c r="E15" s="27">
        <v>5</v>
      </c>
    </row>
    <row r="17" spans="1:5" s="5" customFormat="1" ht="15.75">
      <c r="A17" s="7">
        <v>0.4375</v>
      </c>
      <c r="B17" s="12"/>
      <c r="C17" s="3" t="s">
        <v>121</v>
      </c>
      <c r="D17" s="9" t="s">
        <v>3</v>
      </c>
      <c r="E17" s="9" t="s">
        <v>111</v>
      </c>
    </row>
    <row r="18" spans="1:5" ht="15.75">
      <c r="A18" s="27">
        <v>3</v>
      </c>
      <c r="B18" s="11" t="s">
        <v>6</v>
      </c>
      <c r="C18" s="21" t="s">
        <v>22</v>
      </c>
      <c r="D18" s="27" t="s">
        <v>177</v>
      </c>
      <c r="E18" s="27">
        <v>1</v>
      </c>
    </row>
    <row r="19" spans="1:5" ht="15.75">
      <c r="A19" s="27">
        <v>4</v>
      </c>
      <c r="B19" s="11" t="s">
        <v>5</v>
      </c>
      <c r="C19" s="20" t="s">
        <v>19</v>
      </c>
      <c r="D19" s="27" t="s">
        <v>178</v>
      </c>
      <c r="E19" s="27">
        <v>2</v>
      </c>
    </row>
    <row r="20" spans="1:5" ht="15.75">
      <c r="A20" s="27">
        <v>6</v>
      </c>
      <c r="B20" s="11" t="s">
        <v>16</v>
      </c>
      <c r="C20" s="20" t="s">
        <v>20</v>
      </c>
      <c r="D20" s="27" t="s">
        <v>179</v>
      </c>
      <c r="E20" s="27">
        <v>3</v>
      </c>
    </row>
    <row r="21" spans="1:5" ht="15.75">
      <c r="A21" s="27">
        <v>2</v>
      </c>
      <c r="B21" s="11" t="s">
        <v>13</v>
      </c>
      <c r="C21" s="21" t="s">
        <v>21</v>
      </c>
      <c r="D21" s="27" t="s">
        <v>180</v>
      </c>
      <c r="E21" s="27">
        <v>4</v>
      </c>
    </row>
    <row r="22" spans="1:5" ht="15.75">
      <c r="A22" s="27">
        <v>5</v>
      </c>
      <c r="B22" s="11" t="s">
        <v>2</v>
      </c>
      <c r="C22" s="20" t="s">
        <v>18</v>
      </c>
      <c r="D22" s="27" t="s">
        <v>176</v>
      </c>
      <c r="E22" s="27">
        <v>5</v>
      </c>
    </row>
    <row r="23" spans="1:5" ht="15.75">
      <c r="A23" s="27">
        <v>1</v>
      </c>
      <c r="B23" s="11" t="s">
        <v>40</v>
      </c>
      <c r="C23" s="21" t="s">
        <v>75</v>
      </c>
      <c r="D23" s="27" t="s">
        <v>175</v>
      </c>
      <c r="E23" s="27">
        <v>6</v>
      </c>
    </row>
    <row r="25" spans="1:5" s="5" customFormat="1" ht="15.75">
      <c r="A25" s="7">
        <v>0.4479166666666667</v>
      </c>
      <c r="B25" s="12"/>
      <c r="C25" s="3" t="s">
        <v>126</v>
      </c>
      <c r="D25" s="9" t="s">
        <v>3</v>
      </c>
      <c r="E25" s="9" t="s">
        <v>111</v>
      </c>
    </row>
    <row r="26" spans="1:5" ht="31.5">
      <c r="A26" s="27">
        <v>2</v>
      </c>
      <c r="B26" s="11" t="s">
        <v>5</v>
      </c>
      <c r="C26" s="21" t="s">
        <v>25</v>
      </c>
      <c r="D26" s="27" t="s">
        <v>183</v>
      </c>
      <c r="E26" s="27">
        <v>1</v>
      </c>
    </row>
    <row r="27" spans="1:5" ht="31.5">
      <c r="A27" s="27">
        <v>1</v>
      </c>
      <c r="B27" s="11" t="s">
        <v>6</v>
      </c>
      <c r="C27" s="21" t="s">
        <v>166</v>
      </c>
      <c r="D27" s="27" t="s">
        <v>184</v>
      </c>
      <c r="E27" s="27">
        <v>2</v>
      </c>
    </row>
    <row r="28" spans="1:5" ht="31.5">
      <c r="A28" s="27">
        <v>4</v>
      </c>
      <c r="B28" s="11" t="s">
        <v>16</v>
      </c>
      <c r="C28" s="21" t="s">
        <v>26</v>
      </c>
      <c r="D28" s="27" t="s">
        <v>185</v>
      </c>
      <c r="E28" s="27">
        <v>3</v>
      </c>
    </row>
    <row r="29" spans="1:5" ht="31.5">
      <c r="A29" s="27">
        <v>5</v>
      </c>
      <c r="B29" s="11" t="s">
        <v>13</v>
      </c>
      <c r="C29" s="21" t="s">
        <v>27</v>
      </c>
      <c r="D29" s="27" t="s">
        <v>182</v>
      </c>
      <c r="E29" s="27">
        <v>4</v>
      </c>
    </row>
    <row r="30" spans="1:5" ht="31.5">
      <c r="A30" s="27">
        <v>3</v>
      </c>
      <c r="B30" s="11" t="s">
        <v>2</v>
      </c>
      <c r="C30" s="21" t="s">
        <v>24</v>
      </c>
      <c r="D30" s="27" t="s">
        <v>181</v>
      </c>
      <c r="E30" s="27">
        <v>5</v>
      </c>
    </row>
    <row r="32" spans="1:5" ht="15.75">
      <c r="A32" s="7">
        <v>0.4583333333333333</v>
      </c>
      <c r="C32" s="3" t="s">
        <v>113</v>
      </c>
      <c r="D32" s="9" t="s">
        <v>3</v>
      </c>
      <c r="E32" s="9" t="s">
        <v>111</v>
      </c>
    </row>
    <row r="33" spans="1:5" ht="31.5">
      <c r="A33" s="27">
        <v>2</v>
      </c>
      <c r="B33" s="11" t="s">
        <v>5</v>
      </c>
      <c r="C33" s="21" t="s">
        <v>162</v>
      </c>
      <c r="D33" s="27" t="s">
        <v>191</v>
      </c>
      <c r="E33" s="27">
        <v>1</v>
      </c>
    </row>
    <row r="34" spans="1:5" ht="31.5">
      <c r="A34" s="27">
        <v>3</v>
      </c>
      <c r="B34" s="11" t="s">
        <v>6</v>
      </c>
      <c r="C34" s="21" t="s">
        <v>29</v>
      </c>
      <c r="D34" s="27" t="s">
        <v>192</v>
      </c>
      <c r="E34" s="27">
        <v>2</v>
      </c>
    </row>
    <row r="35" spans="1:5" ht="31.5">
      <c r="A35" s="27">
        <v>4</v>
      </c>
      <c r="B35" s="11" t="s">
        <v>13</v>
      </c>
      <c r="C35" s="21" t="s">
        <v>163</v>
      </c>
      <c r="D35" s="27" t="s">
        <v>193</v>
      </c>
      <c r="E35" s="27">
        <v>3</v>
      </c>
    </row>
    <row r="36" spans="1:5" ht="31.5">
      <c r="A36" s="27">
        <v>1</v>
      </c>
      <c r="B36" s="11" t="s">
        <v>2</v>
      </c>
      <c r="C36" s="20" t="s">
        <v>168</v>
      </c>
      <c r="D36" s="27" t="s">
        <v>194</v>
      </c>
      <c r="E36" s="27">
        <v>4</v>
      </c>
    </row>
    <row r="37" spans="1:5" ht="15.75">
      <c r="A37" s="22"/>
      <c r="B37" s="13"/>
      <c r="C37" s="23"/>
      <c r="D37" s="13"/>
      <c r="E37" s="13"/>
    </row>
    <row r="38" spans="1:5" ht="15.75">
      <c r="A38" s="7">
        <v>0.46875</v>
      </c>
      <c r="C38" s="3" t="s">
        <v>127</v>
      </c>
      <c r="D38" s="9" t="s">
        <v>3</v>
      </c>
      <c r="E38" s="9" t="s">
        <v>111</v>
      </c>
    </row>
    <row r="39" spans="1:5" ht="15.75">
      <c r="A39" s="27">
        <v>4</v>
      </c>
      <c r="B39" s="11" t="s">
        <v>5</v>
      </c>
      <c r="C39" s="20" t="s">
        <v>32</v>
      </c>
      <c r="D39" s="27" t="s">
        <v>224</v>
      </c>
      <c r="E39" s="27">
        <v>1</v>
      </c>
    </row>
    <row r="40" spans="1:5" ht="15.75">
      <c r="A40" s="27">
        <v>1</v>
      </c>
      <c r="B40" s="11" t="s">
        <v>6</v>
      </c>
      <c r="C40" s="21" t="s">
        <v>34</v>
      </c>
      <c r="D40" s="27" t="s">
        <v>195</v>
      </c>
      <c r="E40" s="27">
        <v>2</v>
      </c>
    </row>
    <row r="41" spans="1:5" ht="15.75">
      <c r="A41" s="27">
        <v>3</v>
      </c>
      <c r="B41" s="11" t="s">
        <v>16</v>
      </c>
      <c r="C41" s="21" t="s">
        <v>33</v>
      </c>
      <c r="D41" s="27" t="s">
        <v>196</v>
      </c>
      <c r="E41" s="27">
        <v>3</v>
      </c>
    </row>
    <row r="42" spans="1:5" ht="15.75">
      <c r="A42" s="27">
        <v>2</v>
      </c>
      <c r="B42" s="11" t="s">
        <v>2</v>
      </c>
      <c r="C42" s="20" t="s">
        <v>31</v>
      </c>
      <c r="D42" s="27" t="s">
        <v>197</v>
      </c>
      <c r="E42" s="27">
        <v>4</v>
      </c>
    </row>
    <row r="44" spans="1:5" ht="15.75">
      <c r="A44" s="7">
        <v>0.4791666666666667</v>
      </c>
      <c r="C44" s="3" t="s">
        <v>128</v>
      </c>
      <c r="D44" s="9" t="s">
        <v>3</v>
      </c>
      <c r="E44" s="9" t="s">
        <v>111</v>
      </c>
    </row>
    <row r="45" spans="1:5" ht="15.75">
      <c r="A45" s="27">
        <v>2</v>
      </c>
      <c r="B45" s="11" t="s">
        <v>16</v>
      </c>
      <c r="C45" s="21" t="s">
        <v>37</v>
      </c>
      <c r="D45" s="27" t="s">
        <v>200</v>
      </c>
      <c r="E45" s="27">
        <v>1</v>
      </c>
    </row>
    <row r="46" spans="1:5" ht="15.75">
      <c r="A46" s="27">
        <v>5</v>
      </c>
      <c r="B46" s="11" t="s">
        <v>6</v>
      </c>
      <c r="C46" s="21" t="s">
        <v>39</v>
      </c>
      <c r="D46" s="27" t="s">
        <v>201</v>
      </c>
      <c r="E46" s="27">
        <v>2</v>
      </c>
    </row>
    <row r="47" spans="1:5" ht="15.75">
      <c r="A47" s="27">
        <v>4</v>
      </c>
      <c r="B47" s="11" t="s">
        <v>13</v>
      </c>
      <c r="C47" s="21" t="s">
        <v>38</v>
      </c>
      <c r="D47" s="27" t="s">
        <v>202</v>
      </c>
      <c r="E47" s="27">
        <v>3</v>
      </c>
    </row>
    <row r="48" spans="1:5" ht="15.75">
      <c r="A48" s="27">
        <v>1</v>
      </c>
      <c r="B48" s="11" t="s">
        <v>5</v>
      </c>
      <c r="C48" s="21" t="s">
        <v>36</v>
      </c>
      <c r="D48" s="27" t="s">
        <v>203</v>
      </c>
      <c r="E48" s="27">
        <v>4</v>
      </c>
    </row>
    <row r="49" spans="1:5" ht="15.75">
      <c r="A49" s="27">
        <v>3</v>
      </c>
      <c r="B49" s="11" t="s">
        <v>2</v>
      </c>
      <c r="C49" s="21" t="s">
        <v>10</v>
      </c>
      <c r="D49" s="27" t="s">
        <v>204</v>
      </c>
      <c r="E49" s="27">
        <v>5</v>
      </c>
    </row>
    <row r="51" spans="1:5" ht="15.75">
      <c r="A51" s="7">
        <v>0.4895833333333333</v>
      </c>
      <c r="C51" s="3" t="s">
        <v>129</v>
      </c>
      <c r="D51" s="9" t="s">
        <v>3</v>
      </c>
      <c r="E51" s="9" t="s">
        <v>111</v>
      </c>
    </row>
    <row r="52" spans="1:5" ht="15.75">
      <c r="A52" s="27">
        <v>2</v>
      </c>
      <c r="B52" s="11" t="s">
        <v>16</v>
      </c>
      <c r="C52" s="20" t="s">
        <v>43</v>
      </c>
      <c r="D52" s="27" t="s">
        <v>199</v>
      </c>
      <c r="E52" s="27">
        <v>1</v>
      </c>
    </row>
    <row r="53" spans="1:5" ht="15.75">
      <c r="A53" s="27">
        <v>5</v>
      </c>
      <c r="B53" s="11" t="s">
        <v>2</v>
      </c>
      <c r="C53" s="20" t="s">
        <v>41</v>
      </c>
      <c r="D53" s="27" t="s">
        <v>206</v>
      </c>
      <c r="E53" s="27">
        <v>2</v>
      </c>
    </row>
    <row r="54" spans="1:5" ht="15.75">
      <c r="A54" s="27">
        <v>3</v>
      </c>
      <c r="B54" s="11" t="s">
        <v>6</v>
      </c>
      <c r="C54" s="20" t="s">
        <v>45</v>
      </c>
      <c r="D54" s="27" t="s">
        <v>207</v>
      </c>
      <c r="E54" s="27">
        <v>3</v>
      </c>
    </row>
    <row r="55" spans="1:5" ht="15.75">
      <c r="A55" s="27">
        <v>6</v>
      </c>
      <c r="B55" s="11" t="s">
        <v>5</v>
      </c>
      <c r="C55" s="20" t="s">
        <v>42</v>
      </c>
      <c r="D55" s="27" t="s">
        <v>208</v>
      </c>
      <c r="E55" s="27">
        <v>4</v>
      </c>
    </row>
    <row r="56" spans="1:5" ht="15.75">
      <c r="A56" s="27">
        <v>4</v>
      </c>
      <c r="B56" s="11" t="s">
        <v>13</v>
      </c>
      <c r="C56" s="21" t="s">
        <v>44</v>
      </c>
      <c r="D56" s="27" t="s">
        <v>205</v>
      </c>
      <c r="E56" s="27">
        <v>5</v>
      </c>
    </row>
    <row r="57" spans="1:5" ht="15.75">
      <c r="A57" s="27">
        <v>1</v>
      </c>
      <c r="B57" s="11" t="s">
        <v>40</v>
      </c>
      <c r="C57" s="21" t="s">
        <v>46</v>
      </c>
      <c r="D57" s="27" t="s">
        <v>198</v>
      </c>
      <c r="E57" s="27">
        <v>6</v>
      </c>
    </row>
    <row r="59" spans="1:5" ht="15.75">
      <c r="A59" s="7">
        <v>0.5</v>
      </c>
      <c r="C59" s="3" t="s">
        <v>117</v>
      </c>
      <c r="D59" s="9" t="s">
        <v>3</v>
      </c>
      <c r="E59" s="9" t="s">
        <v>111</v>
      </c>
    </row>
    <row r="60" spans="1:5" ht="15.75">
      <c r="A60" s="27">
        <v>4</v>
      </c>
      <c r="B60" s="11" t="s">
        <v>5</v>
      </c>
      <c r="C60" s="20" t="s">
        <v>49</v>
      </c>
      <c r="D60" s="27" t="s">
        <v>209</v>
      </c>
      <c r="E60" s="27">
        <v>1</v>
      </c>
    </row>
    <row r="61" spans="1:5" ht="15.75">
      <c r="A61" s="27">
        <v>5</v>
      </c>
      <c r="B61" s="11" t="s">
        <v>6</v>
      </c>
      <c r="C61" s="21" t="s">
        <v>52</v>
      </c>
      <c r="D61" s="27" t="s">
        <v>210</v>
      </c>
      <c r="E61" s="27">
        <v>2</v>
      </c>
    </row>
    <row r="62" spans="1:5" ht="15.75">
      <c r="A62" s="27">
        <v>3</v>
      </c>
      <c r="B62" s="11" t="s">
        <v>2</v>
      </c>
      <c r="C62" s="21" t="s">
        <v>48</v>
      </c>
      <c r="D62" s="27" t="s">
        <v>211</v>
      </c>
      <c r="E62" s="27">
        <v>3</v>
      </c>
    </row>
    <row r="63" spans="1:5" ht="15.75">
      <c r="A63" s="27">
        <v>2</v>
      </c>
      <c r="B63" s="11" t="s">
        <v>16</v>
      </c>
      <c r="C63" s="20" t="s">
        <v>50</v>
      </c>
      <c r="D63" s="27" t="s">
        <v>212</v>
      </c>
      <c r="E63" s="27">
        <v>4</v>
      </c>
    </row>
    <row r="64" spans="1:5" ht="15.75">
      <c r="A64" s="27">
        <v>1</v>
      </c>
      <c r="B64" s="11" t="s">
        <v>13</v>
      </c>
      <c r="C64" s="21" t="s">
        <v>51</v>
      </c>
      <c r="D64" s="27" t="s">
        <v>213</v>
      </c>
      <c r="E64" s="27">
        <v>5</v>
      </c>
    </row>
    <row r="65" spans="1:5" ht="15.75">
      <c r="A65" s="10"/>
      <c r="B65" s="10"/>
      <c r="C65" s="23"/>
      <c r="D65" s="13"/>
      <c r="E65" s="13"/>
    </row>
    <row r="66" spans="1:5" ht="15.75">
      <c r="A66" s="7">
        <v>0.5104166666666666</v>
      </c>
      <c r="C66" s="3" t="s">
        <v>118</v>
      </c>
      <c r="D66" s="9" t="s">
        <v>3</v>
      </c>
      <c r="E66" s="9" t="s">
        <v>111</v>
      </c>
    </row>
    <row r="67" spans="1:5" ht="15.75">
      <c r="A67" s="27">
        <v>3</v>
      </c>
      <c r="B67" s="11" t="s">
        <v>5</v>
      </c>
      <c r="C67" s="20" t="s">
        <v>54</v>
      </c>
      <c r="D67" s="27" t="s">
        <v>214</v>
      </c>
      <c r="E67" s="27">
        <v>1</v>
      </c>
    </row>
    <row r="68" spans="1:5" ht="15.75">
      <c r="A68" s="27">
        <v>2</v>
      </c>
      <c r="B68" s="11" t="s">
        <v>6</v>
      </c>
      <c r="C68" s="20" t="s">
        <v>57</v>
      </c>
      <c r="D68" s="27" t="s">
        <v>215</v>
      </c>
      <c r="E68" s="27">
        <v>2</v>
      </c>
    </row>
    <row r="69" spans="1:5" ht="15.75">
      <c r="A69" s="27">
        <v>1</v>
      </c>
      <c r="B69" s="11" t="s">
        <v>2</v>
      </c>
      <c r="C69" s="20" t="s">
        <v>53</v>
      </c>
      <c r="D69" s="29" t="s">
        <v>218</v>
      </c>
      <c r="E69" s="27">
        <v>3</v>
      </c>
    </row>
    <row r="70" spans="1:5" ht="15.75">
      <c r="A70" s="27">
        <v>4</v>
      </c>
      <c r="B70" s="11" t="s">
        <v>13</v>
      </c>
      <c r="C70" s="21" t="s">
        <v>56</v>
      </c>
      <c r="D70" s="27" t="s">
        <v>216</v>
      </c>
      <c r="E70" s="27">
        <v>4</v>
      </c>
    </row>
    <row r="71" spans="1:5" ht="15.75">
      <c r="A71" s="27">
        <v>5</v>
      </c>
      <c r="B71" s="11" t="s">
        <v>16</v>
      </c>
      <c r="C71" s="20" t="s">
        <v>55</v>
      </c>
      <c r="D71" s="27" t="s">
        <v>217</v>
      </c>
      <c r="E71" s="27">
        <v>5</v>
      </c>
    </row>
    <row r="73" spans="1:5" ht="15.75">
      <c r="A73" s="7">
        <v>0.5208333333333334</v>
      </c>
      <c r="C73" s="3" t="s">
        <v>122</v>
      </c>
      <c r="D73" s="9" t="s">
        <v>3</v>
      </c>
      <c r="E73" s="9" t="s">
        <v>111</v>
      </c>
    </row>
    <row r="74" spans="1:5" ht="78.75">
      <c r="A74" s="27">
        <v>3</v>
      </c>
      <c r="B74" s="11" t="s">
        <v>5</v>
      </c>
      <c r="C74" s="20" t="s">
        <v>60</v>
      </c>
      <c r="D74" s="27" t="s">
        <v>219</v>
      </c>
      <c r="E74" s="27">
        <v>1</v>
      </c>
    </row>
    <row r="75" spans="1:5" ht="78.75">
      <c r="A75" s="27">
        <v>1</v>
      </c>
      <c r="B75" s="11" t="s">
        <v>13</v>
      </c>
      <c r="C75" s="21" t="s">
        <v>164</v>
      </c>
      <c r="D75" s="27" t="s">
        <v>220</v>
      </c>
      <c r="E75" s="27">
        <v>2</v>
      </c>
    </row>
    <row r="76" spans="1:5" ht="78.75">
      <c r="A76" s="27">
        <v>4</v>
      </c>
      <c r="B76" s="11" t="s">
        <v>6</v>
      </c>
      <c r="C76" s="21" t="s">
        <v>61</v>
      </c>
      <c r="D76" s="27" t="s">
        <v>221</v>
      </c>
      <c r="E76" s="27">
        <v>3</v>
      </c>
    </row>
    <row r="77" spans="1:5" ht="78.75">
      <c r="A77" s="27">
        <v>2</v>
      </c>
      <c r="B77" s="11" t="s">
        <v>2</v>
      </c>
      <c r="C77" s="20" t="s">
        <v>59</v>
      </c>
      <c r="D77" s="28" t="s">
        <v>222</v>
      </c>
      <c r="E77" s="27">
        <v>4</v>
      </c>
    </row>
    <row r="78" spans="1:5" ht="78.75">
      <c r="A78" s="27">
        <v>5</v>
      </c>
      <c r="B78" s="11" t="s">
        <v>16</v>
      </c>
      <c r="C78" s="21" t="s">
        <v>165</v>
      </c>
      <c r="D78" s="27" t="s">
        <v>223</v>
      </c>
      <c r="E78" s="27">
        <v>5</v>
      </c>
    </row>
    <row r="80" ht="15.75">
      <c r="C80" s="4" t="s">
        <v>106</v>
      </c>
    </row>
    <row r="81" ht="15.75">
      <c r="C81" s="4" t="s">
        <v>109</v>
      </c>
    </row>
    <row r="82" ht="15.75">
      <c r="C82" s="4" t="s">
        <v>110</v>
      </c>
    </row>
    <row r="84" spans="1:5" ht="15.75">
      <c r="A84" s="7">
        <v>0.4166666666666667</v>
      </c>
      <c r="C84" s="3" t="s">
        <v>123</v>
      </c>
      <c r="D84" s="9" t="s">
        <v>3</v>
      </c>
      <c r="E84" s="9" t="s">
        <v>111</v>
      </c>
    </row>
    <row r="85" spans="1:5" ht="31.5">
      <c r="A85" s="27">
        <v>5</v>
      </c>
      <c r="B85" s="11" t="s">
        <v>6</v>
      </c>
      <c r="C85" s="21" t="s">
        <v>71</v>
      </c>
      <c r="D85" s="27" t="s">
        <v>228</v>
      </c>
      <c r="E85" s="27">
        <v>1</v>
      </c>
    </row>
    <row r="86" spans="1:5" ht="31.5">
      <c r="A86" s="27">
        <v>2</v>
      </c>
      <c r="B86" s="11" t="s">
        <v>13</v>
      </c>
      <c r="C86" s="21" t="s">
        <v>70</v>
      </c>
      <c r="D86" s="27" t="s">
        <v>227</v>
      </c>
      <c r="E86" s="27">
        <v>2</v>
      </c>
    </row>
    <row r="87" spans="1:5" ht="31.5">
      <c r="A87" s="27">
        <v>1</v>
      </c>
      <c r="B87" s="11" t="s">
        <v>5</v>
      </c>
      <c r="C87" s="21" t="s">
        <v>68</v>
      </c>
      <c r="D87" s="27" t="s">
        <v>226</v>
      </c>
      <c r="E87" s="27">
        <v>3</v>
      </c>
    </row>
    <row r="88" spans="1:5" ht="31.5">
      <c r="A88" s="27">
        <v>3</v>
      </c>
      <c r="B88" s="11" t="s">
        <v>16</v>
      </c>
      <c r="C88" s="21" t="s">
        <v>69</v>
      </c>
      <c r="D88" s="27" t="s">
        <v>225</v>
      </c>
      <c r="E88" s="27">
        <v>4</v>
      </c>
    </row>
    <row r="89" spans="1:5" ht="31.5">
      <c r="A89" s="27">
        <v>4</v>
      </c>
      <c r="B89" s="11" t="s">
        <v>2</v>
      </c>
      <c r="C89" s="20" t="s">
        <v>67</v>
      </c>
      <c r="D89" s="27" t="s">
        <v>229</v>
      </c>
      <c r="E89" s="27">
        <v>5</v>
      </c>
    </row>
    <row r="91" spans="1:5" ht="15.75">
      <c r="A91" s="7">
        <v>0.4270833333333333</v>
      </c>
      <c r="C91" s="3" t="s">
        <v>119</v>
      </c>
      <c r="D91" s="9" t="s">
        <v>3</v>
      </c>
      <c r="E91" s="9" t="s">
        <v>111</v>
      </c>
    </row>
    <row r="92" spans="1:5" ht="31.5">
      <c r="A92" s="27">
        <v>2</v>
      </c>
      <c r="B92" s="11" t="s">
        <v>6</v>
      </c>
      <c r="C92" s="21" t="s">
        <v>74</v>
      </c>
      <c r="D92" s="27" t="s">
        <v>230</v>
      </c>
      <c r="E92" s="27">
        <v>1</v>
      </c>
    </row>
    <row r="93" spans="1:5" ht="31.5">
      <c r="A93" s="27">
        <v>4</v>
      </c>
      <c r="B93" s="11" t="s">
        <v>5</v>
      </c>
      <c r="C93" s="21" t="s">
        <v>72</v>
      </c>
      <c r="D93" s="27" t="s">
        <v>231</v>
      </c>
      <c r="E93" s="27">
        <v>2</v>
      </c>
    </row>
    <row r="94" spans="1:5" ht="31.5">
      <c r="A94" s="27">
        <v>3</v>
      </c>
      <c r="B94" s="11" t="s">
        <v>13</v>
      </c>
      <c r="C94" s="20" t="s">
        <v>73</v>
      </c>
      <c r="D94" s="27" t="s">
        <v>232</v>
      </c>
      <c r="E94" s="27">
        <v>3</v>
      </c>
    </row>
    <row r="95" spans="1:5" ht="31.5">
      <c r="A95" s="27">
        <v>1</v>
      </c>
      <c r="B95" s="11" t="s">
        <v>2</v>
      </c>
      <c r="C95" s="20" t="s">
        <v>170</v>
      </c>
      <c r="D95" s="27" t="s">
        <v>233</v>
      </c>
      <c r="E95" s="27">
        <v>4</v>
      </c>
    </row>
    <row r="97" spans="1:5" ht="15.75">
      <c r="A97" s="7">
        <v>0.5</v>
      </c>
      <c r="C97" s="3" t="s">
        <v>124</v>
      </c>
      <c r="D97" s="9" t="s">
        <v>236</v>
      </c>
      <c r="E97" s="9" t="s">
        <v>111</v>
      </c>
    </row>
    <row r="98" spans="1:5" ht="15.75">
      <c r="A98" s="11">
        <v>3</v>
      </c>
      <c r="B98" s="11" t="s">
        <v>6</v>
      </c>
      <c r="C98" s="21" t="s">
        <v>80</v>
      </c>
      <c r="D98" s="27" t="s">
        <v>239</v>
      </c>
      <c r="E98" s="27">
        <v>1</v>
      </c>
    </row>
    <row r="99" spans="1:5" ht="15.75">
      <c r="A99" s="11">
        <v>1</v>
      </c>
      <c r="B99" s="11" t="s">
        <v>5</v>
      </c>
      <c r="C99" s="21" t="s">
        <v>77</v>
      </c>
      <c r="D99" s="27" t="s">
        <v>240</v>
      </c>
      <c r="E99" s="27">
        <v>2</v>
      </c>
    </row>
    <row r="100" spans="1:5" ht="15.75">
      <c r="A100" s="11">
        <v>4</v>
      </c>
      <c r="B100" s="11" t="s">
        <v>16</v>
      </c>
      <c r="C100" s="21" t="s">
        <v>78</v>
      </c>
      <c r="D100" s="27" t="s">
        <v>241</v>
      </c>
      <c r="E100" s="27">
        <v>3</v>
      </c>
    </row>
    <row r="101" spans="1:5" ht="15.75">
      <c r="A101" s="11">
        <v>5</v>
      </c>
      <c r="B101" s="11" t="s">
        <v>13</v>
      </c>
      <c r="C101" s="21" t="s">
        <v>79</v>
      </c>
      <c r="D101" s="27" t="s">
        <v>238</v>
      </c>
      <c r="E101" s="27">
        <v>4</v>
      </c>
    </row>
    <row r="102" spans="1:5" ht="15.75">
      <c r="A102" s="11">
        <v>2</v>
      </c>
      <c r="B102" s="11" t="s">
        <v>2</v>
      </c>
      <c r="C102" s="8" t="s">
        <v>76</v>
      </c>
      <c r="D102" s="27" t="s">
        <v>237</v>
      </c>
      <c r="E102" s="27">
        <v>5</v>
      </c>
    </row>
    <row r="104" spans="1:5" ht="15.75">
      <c r="A104" s="7">
        <v>0.5104166666666666</v>
      </c>
      <c r="C104" s="3" t="s">
        <v>130</v>
      </c>
      <c r="D104" s="9" t="s">
        <v>272</v>
      </c>
      <c r="E104" s="9" t="s">
        <v>111</v>
      </c>
    </row>
    <row r="105" spans="1:5" ht="31.5">
      <c r="A105" s="27">
        <v>1</v>
      </c>
      <c r="B105" s="11" t="s">
        <v>16</v>
      </c>
      <c r="C105" s="21" t="s">
        <v>82</v>
      </c>
      <c r="D105" s="27" t="s">
        <v>242</v>
      </c>
      <c r="E105" s="27">
        <v>1</v>
      </c>
    </row>
    <row r="106" spans="1:5" ht="31.5">
      <c r="A106" s="27">
        <v>4</v>
      </c>
      <c r="B106" s="11" t="s">
        <v>6</v>
      </c>
      <c r="C106" s="21" t="s">
        <v>84</v>
      </c>
      <c r="D106" s="27" t="s">
        <v>243</v>
      </c>
      <c r="E106" s="27">
        <v>2</v>
      </c>
    </row>
    <row r="107" spans="1:5" ht="31.5">
      <c r="A107" s="27">
        <v>5</v>
      </c>
      <c r="B107" s="11" t="s">
        <v>13</v>
      </c>
      <c r="C107" s="21" t="s">
        <v>83</v>
      </c>
      <c r="D107" s="27" t="s">
        <v>244</v>
      </c>
      <c r="E107" s="27">
        <v>3</v>
      </c>
    </row>
    <row r="108" spans="1:5" ht="31.5">
      <c r="A108" s="27">
        <v>2</v>
      </c>
      <c r="B108" s="11" t="s">
        <v>2</v>
      </c>
      <c r="C108" s="20" t="s">
        <v>169</v>
      </c>
      <c r="D108" s="27" t="s">
        <v>245</v>
      </c>
      <c r="E108" s="27">
        <v>4</v>
      </c>
    </row>
    <row r="109" spans="1:5" ht="31.5">
      <c r="A109" s="27">
        <v>3</v>
      </c>
      <c r="B109" s="11" t="s">
        <v>5</v>
      </c>
      <c r="C109" s="21" t="s">
        <v>81</v>
      </c>
      <c r="D109" s="27" t="s">
        <v>246</v>
      </c>
      <c r="E109" s="27">
        <v>5</v>
      </c>
    </row>
    <row r="111" spans="1:5" ht="15.75">
      <c r="A111" s="7">
        <v>0.5208333333333334</v>
      </c>
      <c r="C111" s="3" t="s">
        <v>114</v>
      </c>
      <c r="D111" s="9" t="s">
        <v>236</v>
      </c>
      <c r="E111" s="9" t="s">
        <v>111</v>
      </c>
    </row>
    <row r="112" spans="1:5" ht="15.75">
      <c r="A112" s="27">
        <v>2</v>
      </c>
      <c r="B112" s="11" t="s">
        <v>2</v>
      </c>
      <c r="C112" s="8" t="s">
        <v>85</v>
      </c>
      <c r="D112" s="27" t="s">
        <v>247</v>
      </c>
      <c r="E112" s="27">
        <v>1</v>
      </c>
    </row>
    <row r="113" spans="1:5" ht="15.75">
      <c r="A113" s="27">
        <v>3</v>
      </c>
      <c r="B113" s="11" t="s">
        <v>5</v>
      </c>
      <c r="C113" s="8" t="s">
        <v>86</v>
      </c>
      <c r="D113" s="27" t="s">
        <v>248</v>
      </c>
      <c r="E113" s="27">
        <v>2</v>
      </c>
    </row>
    <row r="114" spans="1:5" ht="15.75">
      <c r="A114" s="27">
        <v>1</v>
      </c>
      <c r="B114" s="11" t="s">
        <v>6</v>
      </c>
      <c r="C114" s="8" t="s">
        <v>87</v>
      </c>
      <c r="D114" s="27" t="s">
        <v>249</v>
      </c>
      <c r="E114" s="27">
        <v>3</v>
      </c>
    </row>
    <row r="116" spans="1:5" ht="15.75">
      <c r="A116" s="7">
        <v>0.53125</v>
      </c>
      <c r="C116" s="3" t="s">
        <v>115</v>
      </c>
      <c r="D116" s="9" t="s">
        <v>236</v>
      </c>
      <c r="E116" s="9" t="s">
        <v>111</v>
      </c>
    </row>
    <row r="117" spans="1:5" ht="15.75">
      <c r="A117" s="27">
        <v>6</v>
      </c>
      <c r="B117" s="11" t="s">
        <v>5</v>
      </c>
      <c r="C117" s="21" t="s">
        <v>49</v>
      </c>
      <c r="D117" s="27" t="s">
        <v>250</v>
      </c>
      <c r="E117" s="27">
        <v>1</v>
      </c>
    </row>
    <row r="118" spans="1:5" ht="15.75">
      <c r="A118" s="27">
        <v>5</v>
      </c>
      <c r="B118" s="11" t="s">
        <v>16</v>
      </c>
      <c r="C118" s="21" t="s">
        <v>90</v>
      </c>
      <c r="D118" s="27" t="s">
        <v>251</v>
      </c>
      <c r="E118" s="27">
        <v>2</v>
      </c>
    </row>
    <row r="119" spans="1:5" ht="15.75">
      <c r="A119" s="27">
        <v>4</v>
      </c>
      <c r="B119" s="11" t="s">
        <v>13</v>
      </c>
      <c r="C119" s="21" t="s">
        <v>91</v>
      </c>
      <c r="D119" s="27" t="s">
        <v>252</v>
      </c>
      <c r="E119" s="27">
        <v>3</v>
      </c>
    </row>
    <row r="120" spans="1:5" ht="15.75">
      <c r="A120" s="27">
        <v>2</v>
      </c>
      <c r="B120" s="11" t="s">
        <v>40</v>
      </c>
      <c r="C120" s="21" t="s">
        <v>89</v>
      </c>
      <c r="D120" s="27" t="s">
        <v>253</v>
      </c>
      <c r="E120" s="27">
        <v>4</v>
      </c>
    </row>
    <row r="121" spans="1:5" ht="15.75">
      <c r="A121" s="27">
        <v>1</v>
      </c>
      <c r="B121" s="11" t="s">
        <v>6</v>
      </c>
      <c r="C121" s="21" t="s">
        <v>92</v>
      </c>
      <c r="D121" s="27" t="s">
        <v>273</v>
      </c>
      <c r="E121" s="31"/>
    </row>
    <row r="122" spans="1:5" ht="15.75">
      <c r="A122" s="27">
        <v>3</v>
      </c>
      <c r="B122" s="11" t="s">
        <v>2</v>
      </c>
      <c r="C122" s="21" t="s">
        <v>88</v>
      </c>
      <c r="D122" s="27" t="s">
        <v>255</v>
      </c>
      <c r="E122" s="27"/>
    </row>
    <row r="124" spans="1:5" ht="15.75">
      <c r="A124" s="7">
        <v>0.5416666666666666</v>
      </c>
      <c r="C124" s="3" t="s">
        <v>125</v>
      </c>
      <c r="D124" s="9" t="s">
        <v>272</v>
      </c>
      <c r="E124" s="9" t="s">
        <v>111</v>
      </c>
    </row>
    <row r="125" spans="1:5" ht="31.5">
      <c r="A125" s="27">
        <v>2</v>
      </c>
      <c r="B125" s="11" t="s">
        <v>6</v>
      </c>
      <c r="C125" s="21" t="s">
        <v>96</v>
      </c>
      <c r="D125" s="27" t="s">
        <v>257</v>
      </c>
      <c r="E125" s="27">
        <v>1</v>
      </c>
    </row>
    <row r="126" spans="1:5" ht="31.5">
      <c r="A126" s="27">
        <v>4</v>
      </c>
      <c r="B126" s="11" t="s">
        <v>16</v>
      </c>
      <c r="C126" s="21" t="s">
        <v>94</v>
      </c>
      <c r="D126" s="27" t="s">
        <v>258</v>
      </c>
      <c r="E126" s="27">
        <v>2</v>
      </c>
    </row>
    <row r="127" spans="1:5" ht="31.5">
      <c r="A127" s="27">
        <v>1</v>
      </c>
      <c r="B127" s="11" t="s">
        <v>5</v>
      </c>
      <c r="C127" s="21" t="s">
        <v>93</v>
      </c>
      <c r="D127" s="27" t="s">
        <v>259</v>
      </c>
      <c r="E127" s="27">
        <v>3</v>
      </c>
    </row>
    <row r="128" spans="1:5" ht="31.5">
      <c r="A128" s="27">
        <v>5</v>
      </c>
      <c r="B128" s="11" t="s">
        <v>2</v>
      </c>
      <c r="C128" s="20" t="s">
        <v>171</v>
      </c>
      <c r="D128" s="27" t="s">
        <v>260</v>
      </c>
      <c r="E128" s="27">
        <v>4</v>
      </c>
    </row>
    <row r="129" spans="1:5" ht="31.5">
      <c r="A129" s="27">
        <v>3</v>
      </c>
      <c r="B129" s="11" t="s">
        <v>13</v>
      </c>
      <c r="C129" s="21" t="s">
        <v>95</v>
      </c>
      <c r="D129" s="27" t="s">
        <v>261</v>
      </c>
      <c r="E129" s="27">
        <v>5</v>
      </c>
    </row>
    <row r="131" spans="1:5" ht="15.75">
      <c r="A131" s="7">
        <v>0.5520833333333334</v>
      </c>
      <c r="C131" s="3" t="s">
        <v>116</v>
      </c>
      <c r="D131" s="9" t="s">
        <v>236</v>
      </c>
      <c r="E131" s="9" t="s">
        <v>111</v>
      </c>
    </row>
    <row r="132" spans="1:5" ht="15.75">
      <c r="A132" s="11">
        <v>1</v>
      </c>
      <c r="B132" s="11" t="s">
        <v>16</v>
      </c>
      <c r="C132" s="21" t="s">
        <v>99</v>
      </c>
      <c r="D132" s="27" t="s">
        <v>264</v>
      </c>
      <c r="E132" s="27">
        <v>1</v>
      </c>
    </row>
    <row r="133" spans="1:5" ht="15.75">
      <c r="A133" s="11">
        <v>3</v>
      </c>
      <c r="B133" s="11" t="s">
        <v>6</v>
      </c>
      <c r="C133" s="21" t="s">
        <v>101</v>
      </c>
      <c r="D133" s="27" t="s">
        <v>265</v>
      </c>
      <c r="E133" s="27">
        <v>2</v>
      </c>
    </row>
    <row r="134" spans="1:5" ht="15.75">
      <c r="A134" s="11">
        <v>4</v>
      </c>
      <c r="B134" s="11" t="s">
        <v>2</v>
      </c>
      <c r="C134" s="8" t="s">
        <v>97</v>
      </c>
      <c r="D134" s="27" t="s">
        <v>266</v>
      </c>
      <c r="E134" s="27">
        <v>3</v>
      </c>
    </row>
    <row r="135" spans="1:5" ht="15.75">
      <c r="A135" s="11">
        <v>5</v>
      </c>
      <c r="B135" s="11" t="s">
        <v>5</v>
      </c>
      <c r="C135" s="21" t="s">
        <v>98</v>
      </c>
      <c r="D135" s="27" t="s">
        <v>263</v>
      </c>
      <c r="E135" s="27">
        <v>4</v>
      </c>
    </row>
    <row r="136" spans="1:5" ht="15.75">
      <c r="A136" s="11">
        <v>2</v>
      </c>
      <c r="B136" s="11" t="s">
        <v>13</v>
      </c>
      <c r="C136" s="21" t="s">
        <v>100</v>
      </c>
      <c r="D136" s="27" t="s">
        <v>262</v>
      </c>
      <c r="E136" s="27">
        <v>5</v>
      </c>
    </row>
    <row r="137" spans="1:5" ht="15.75">
      <c r="A137" s="10"/>
      <c r="B137" s="10"/>
      <c r="C137" s="23"/>
      <c r="D137" s="13"/>
      <c r="E137" s="13"/>
    </row>
    <row r="138" spans="1:5" ht="15.75">
      <c r="A138" s="7">
        <v>0.5625</v>
      </c>
      <c r="C138" s="3" t="s">
        <v>131</v>
      </c>
      <c r="D138" s="9" t="s">
        <v>236</v>
      </c>
      <c r="E138" s="9" t="s">
        <v>111</v>
      </c>
    </row>
    <row r="139" spans="1:5" ht="78.75">
      <c r="A139" s="27">
        <v>5</v>
      </c>
      <c r="B139" s="11" t="s">
        <v>5</v>
      </c>
      <c r="C139" s="21" t="s">
        <v>103</v>
      </c>
      <c r="D139" s="27" t="s">
        <v>271</v>
      </c>
      <c r="E139" s="27">
        <v>1</v>
      </c>
    </row>
    <row r="140" spans="1:5" ht="78.75">
      <c r="A140" s="27">
        <v>4</v>
      </c>
      <c r="B140" s="11" t="s">
        <v>6</v>
      </c>
      <c r="C140" s="21" t="s">
        <v>105</v>
      </c>
      <c r="D140" s="27" t="s">
        <v>270</v>
      </c>
      <c r="E140" s="27">
        <v>2</v>
      </c>
    </row>
    <row r="141" spans="1:5" ht="78.75">
      <c r="A141" s="27">
        <v>3</v>
      </c>
      <c r="B141" s="11" t="s">
        <v>13</v>
      </c>
      <c r="C141" s="21" t="s">
        <v>235</v>
      </c>
      <c r="D141" s="27" t="s">
        <v>269</v>
      </c>
      <c r="E141" s="27">
        <v>3</v>
      </c>
    </row>
    <row r="142" spans="1:5" ht="78.75">
      <c r="A142" s="27">
        <v>1</v>
      </c>
      <c r="B142" s="11" t="s">
        <v>16</v>
      </c>
      <c r="C142" s="21" t="s">
        <v>104</v>
      </c>
      <c r="D142" s="27" t="s">
        <v>267</v>
      </c>
      <c r="E142" s="27">
        <v>4</v>
      </c>
    </row>
    <row r="143" spans="1:5" ht="78.75">
      <c r="A143" s="27">
        <v>2</v>
      </c>
      <c r="B143" s="11" t="s">
        <v>2</v>
      </c>
      <c r="C143" s="20" t="s">
        <v>102</v>
      </c>
      <c r="D143" s="27" t="s">
        <v>268</v>
      </c>
      <c r="E143" s="27">
        <v>5</v>
      </c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7">
      <selection activeCell="H30" sqref="H30"/>
    </sheetView>
  </sheetViews>
  <sheetFormatPr defaultColWidth="9.00390625" defaultRowHeight="12.75"/>
  <cols>
    <col min="1" max="16" width="8.75390625" style="14" customWidth="1"/>
    <col min="17" max="16384" width="9.125" style="14" customWidth="1"/>
  </cols>
  <sheetData>
    <row r="1" spans="1:16" ht="15.75">
      <c r="A1" s="34" t="s">
        <v>132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5.75">
      <c r="A2" s="34" t="s">
        <v>133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5" spans="1:11" ht="15.75">
      <c r="A5" s="32" t="s">
        <v>147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7" ht="15">
      <c r="A6" s="24" t="s">
        <v>4</v>
      </c>
      <c r="B6" s="24" t="s">
        <v>134</v>
      </c>
      <c r="C6" s="24" t="s">
        <v>135</v>
      </c>
      <c r="D6" s="24" t="s">
        <v>136</v>
      </c>
      <c r="E6" s="24" t="s">
        <v>137</v>
      </c>
      <c r="F6" s="24" t="s">
        <v>138</v>
      </c>
      <c r="G6" s="24" t="s">
        <v>139</v>
      </c>
      <c r="H6" s="24" t="s">
        <v>140</v>
      </c>
      <c r="I6" s="24" t="s">
        <v>141</v>
      </c>
      <c r="J6" s="24" t="s">
        <v>142</v>
      </c>
      <c r="K6" s="15" t="s">
        <v>143</v>
      </c>
      <c r="L6" s="24" t="s">
        <v>144</v>
      </c>
      <c r="M6" s="15" t="s">
        <v>145</v>
      </c>
      <c r="N6" s="24" t="s">
        <v>146</v>
      </c>
      <c r="O6" s="24" t="s">
        <v>148</v>
      </c>
      <c r="P6" s="25"/>
      <c r="Q6" s="25"/>
    </row>
    <row r="7" spans="1:15" ht="15.75">
      <c r="A7" s="15">
        <v>1</v>
      </c>
      <c r="B7" s="16" t="s">
        <v>6</v>
      </c>
      <c r="C7" s="15">
        <v>4</v>
      </c>
      <c r="D7" s="15">
        <v>7</v>
      </c>
      <c r="E7" s="15">
        <v>4</v>
      </c>
      <c r="F7" s="15">
        <v>3</v>
      </c>
      <c r="G7" s="15">
        <v>4</v>
      </c>
      <c r="H7" s="15">
        <v>4</v>
      </c>
      <c r="I7" s="15">
        <v>3</v>
      </c>
      <c r="J7" s="15">
        <v>6</v>
      </c>
      <c r="K7" s="15">
        <v>6</v>
      </c>
      <c r="L7" s="15">
        <v>4</v>
      </c>
      <c r="M7" s="15">
        <v>6</v>
      </c>
      <c r="N7" s="15">
        <v>4</v>
      </c>
      <c r="O7" s="16">
        <f aca="true" t="shared" si="0" ref="O7:O12">(C7+D7+E7+F7+G7+H7+I7+J7+K7+L7+M7+N7)</f>
        <v>55</v>
      </c>
    </row>
    <row r="8" spans="1:15" ht="15.75">
      <c r="A8" s="15">
        <v>2</v>
      </c>
      <c r="B8" s="16" t="s">
        <v>5</v>
      </c>
      <c r="C8" s="15">
        <v>1</v>
      </c>
      <c r="D8" s="15">
        <v>5</v>
      </c>
      <c r="E8" s="15">
        <v>6</v>
      </c>
      <c r="F8" s="15">
        <v>5</v>
      </c>
      <c r="G8" s="15">
        <v>2</v>
      </c>
      <c r="H8" s="15">
        <v>3</v>
      </c>
      <c r="I8" s="15">
        <v>6</v>
      </c>
      <c r="J8" s="15">
        <v>3</v>
      </c>
      <c r="K8" s="15">
        <v>4</v>
      </c>
      <c r="L8" s="15">
        <v>1</v>
      </c>
      <c r="M8" s="15">
        <v>3</v>
      </c>
      <c r="N8" s="15">
        <v>6</v>
      </c>
      <c r="O8" s="16">
        <f t="shared" si="0"/>
        <v>45</v>
      </c>
    </row>
    <row r="9" spans="1:15" ht="15.75">
      <c r="A9" s="15">
        <v>3</v>
      </c>
      <c r="B9" s="16" t="s">
        <v>16</v>
      </c>
      <c r="C9" s="15">
        <v>2</v>
      </c>
      <c r="D9" s="15">
        <v>4</v>
      </c>
      <c r="E9" s="15">
        <v>3</v>
      </c>
      <c r="F9" s="15">
        <v>2</v>
      </c>
      <c r="G9" s="15">
        <v>6</v>
      </c>
      <c r="H9" s="15">
        <v>7</v>
      </c>
      <c r="I9" s="15">
        <v>1</v>
      </c>
      <c r="J9" s="15">
        <v>2</v>
      </c>
      <c r="K9" s="15">
        <v>3</v>
      </c>
      <c r="L9" s="15">
        <v>6</v>
      </c>
      <c r="M9" s="15">
        <v>4</v>
      </c>
      <c r="N9" s="15">
        <v>2</v>
      </c>
      <c r="O9" s="16">
        <f t="shared" si="0"/>
        <v>42</v>
      </c>
    </row>
    <row r="10" spans="1:15" ht="15.75">
      <c r="A10" s="15">
        <v>4</v>
      </c>
      <c r="B10" s="16" t="s">
        <v>13</v>
      </c>
      <c r="C10" s="15">
        <v>3</v>
      </c>
      <c r="D10" s="15">
        <v>3</v>
      </c>
      <c r="E10" s="15">
        <v>2</v>
      </c>
      <c r="F10" s="18"/>
      <c r="G10" s="15">
        <v>3</v>
      </c>
      <c r="H10" s="15">
        <v>2</v>
      </c>
      <c r="I10" s="15">
        <v>4</v>
      </c>
      <c r="J10" s="15">
        <v>4</v>
      </c>
      <c r="K10" s="15">
        <v>2</v>
      </c>
      <c r="L10" s="15">
        <v>3</v>
      </c>
      <c r="M10" s="15">
        <v>1</v>
      </c>
      <c r="N10" s="15">
        <v>3</v>
      </c>
      <c r="O10" s="16">
        <f t="shared" si="0"/>
        <v>30</v>
      </c>
    </row>
    <row r="11" spans="1:15" ht="15.75">
      <c r="A11" s="15">
        <v>5</v>
      </c>
      <c r="B11" s="16" t="s">
        <v>2</v>
      </c>
      <c r="C11" s="15">
        <v>6</v>
      </c>
      <c r="D11" s="15">
        <v>2</v>
      </c>
      <c r="E11" s="15">
        <v>1</v>
      </c>
      <c r="F11" s="15">
        <v>1</v>
      </c>
      <c r="G11" s="15">
        <v>1</v>
      </c>
      <c r="H11" s="15">
        <v>5</v>
      </c>
      <c r="I11" s="15">
        <v>2</v>
      </c>
      <c r="J11" s="15">
        <v>1</v>
      </c>
      <c r="K11" s="15">
        <v>1</v>
      </c>
      <c r="L11" s="15">
        <v>2</v>
      </c>
      <c r="M11" s="15">
        <v>2</v>
      </c>
      <c r="N11" s="15">
        <v>1</v>
      </c>
      <c r="O11" s="16">
        <f t="shared" si="0"/>
        <v>25</v>
      </c>
    </row>
    <row r="12" spans="1:15" ht="15.75">
      <c r="A12" s="15">
        <v>6</v>
      </c>
      <c r="B12" s="16" t="s">
        <v>40</v>
      </c>
      <c r="C12" s="18"/>
      <c r="D12" s="19">
        <v>1</v>
      </c>
      <c r="E12" s="18"/>
      <c r="F12" s="18"/>
      <c r="G12" s="18"/>
      <c r="H12" s="19">
        <v>1</v>
      </c>
      <c r="I12" s="18"/>
      <c r="J12" s="18"/>
      <c r="K12" s="18"/>
      <c r="L12" s="18"/>
      <c r="M12" s="18"/>
      <c r="N12" s="18"/>
      <c r="O12" s="16">
        <f t="shared" si="0"/>
        <v>2</v>
      </c>
    </row>
    <row r="14" spans="1:11" ht="15.75">
      <c r="A14" s="32" t="s">
        <v>149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1" s="25" customFormat="1" ht="14.25">
      <c r="A15" s="24" t="s">
        <v>4</v>
      </c>
      <c r="B15" s="24" t="s">
        <v>134</v>
      </c>
      <c r="C15" s="24" t="s">
        <v>159</v>
      </c>
      <c r="D15" s="24" t="s">
        <v>150</v>
      </c>
      <c r="E15" s="24" t="s">
        <v>151</v>
      </c>
      <c r="F15" s="24" t="s">
        <v>152</v>
      </c>
      <c r="G15" s="24" t="s">
        <v>153</v>
      </c>
      <c r="H15" s="24" t="s">
        <v>154</v>
      </c>
      <c r="I15" s="24" t="s">
        <v>155</v>
      </c>
      <c r="J15" s="24" t="s">
        <v>156</v>
      </c>
      <c r="K15" s="24" t="s">
        <v>148</v>
      </c>
    </row>
    <row r="16" spans="1:11" ht="15.75">
      <c r="A16" s="15">
        <v>1</v>
      </c>
      <c r="B16" s="16" t="s">
        <v>5</v>
      </c>
      <c r="C16" s="15">
        <v>4</v>
      </c>
      <c r="D16" s="15">
        <v>5</v>
      </c>
      <c r="E16" s="15">
        <v>6</v>
      </c>
      <c r="F16" s="15">
        <v>6</v>
      </c>
      <c r="G16" s="15">
        <v>3</v>
      </c>
      <c r="H16" s="15">
        <v>2</v>
      </c>
      <c r="I16" s="15">
        <v>7</v>
      </c>
      <c r="J16" s="15">
        <v>2</v>
      </c>
      <c r="K16" s="16">
        <f aca="true" t="shared" si="1" ref="K16:K21">C16+D16+E16+F16+G16+H16+I16+J16</f>
        <v>35</v>
      </c>
    </row>
    <row r="17" spans="1:11" ht="15.75">
      <c r="A17" s="15">
        <v>2</v>
      </c>
      <c r="B17" s="16" t="s">
        <v>6</v>
      </c>
      <c r="C17" s="15">
        <v>1</v>
      </c>
      <c r="D17" s="15">
        <v>3</v>
      </c>
      <c r="E17" s="15">
        <v>4</v>
      </c>
      <c r="F17" s="15">
        <v>4</v>
      </c>
      <c r="G17" s="15">
        <v>5</v>
      </c>
      <c r="H17" s="15">
        <v>1</v>
      </c>
      <c r="I17" s="15">
        <v>0</v>
      </c>
      <c r="J17" s="15">
        <v>4</v>
      </c>
      <c r="K17" s="16">
        <f t="shared" si="1"/>
        <v>22</v>
      </c>
    </row>
    <row r="18" spans="1:11" ht="15.75">
      <c r="A18" s="15">
        <v>3</v>
      </c>
      <c r="B18" s="16" t="s">
        <v>2</v>
      </c>
      <c r="C18" s="15">
        <v>2</v>
      </c>
      <c r="D18" s="15">
        <v>1</v>
      </c>
      <c r="E18" s="15">
        <v>3</v>
      </c>
      <c r="F18" s="15">
        <v>3</v>
      </c>
      <c r="G18" s="15">
        <v>1</v>
      </c>
      <c r="H18" s="15">
        <v>4</v>
      </c>
      <c r="I18" s="15">
        <v>0</v>
      </c>
      <c r="J18" s="15">
        <v>3</v>
      </c>
      <c r="K18" s="16">
        <f t="shared" si="1"/>
        <v>17</v>
      </c>
    </row>
    <row r="19" spans="1:11" ht="15.75">
      <c r="A19" s="15">
        <v>4</v>
      </c>
      <c r="B19" s="16" t="s">
        <v>16</v>
      </c>
      <c r="C19" s="18"/>
      <c r="D19" s="18"/>
      <c r="E19" s="15">
        <v>2</v>
      </c>
      <c r="F19" s="15">
        <v>1</v>
      </c>
      <c r="G19" s="18"/>
      <c r="H19" s="18"/>
      <c r="I19" s="15">
        <v>5</v>
      </c>
      <c r="J19" s="15">
        <v>6</v>
      </c>
      <c r="K19" s="16">
        <f t="shared" si="1"/>
        <v>14</v>
      </c>
    </row>
    <row r="20" spans="1:11" ht="15.75">
      <c r="A20" s="15">
        <v>5</v>
      </c>
      <c r="B20" s="16" t="s">
        <v>13</v>
      </c>
      <c r="C20" s="18"/>
      <c r="D20" s="19">
        <v>2</v>
      </c>
      <c r="E20" s="15">
        <v>1</v>
      </c>
      <c r="F20" s="15">
        <v>2</v>
      </c>
      <c r="G20" s="15">
        <v>2</v>
      </c>
      <c r="H20" s="18"/>
      <c r="I20" s="15">
        <v>4</v>
      </c>
      <c r="J20" s="15">
        <v>1</v>
      </c>
      <c r="K20" s="16">
        <f t="shared" si="1"/>
        <v>12</v>
      </c>
    </row>
    <row r="21" spans="1:11" ht="15.75">
      <c r="A21" s="15">
        <v>6</v>
      </c>
      <c r="B21" s="16" t="s">
        <v>40</v>
      </c>
      <c r="C21" s="18"/>
      <c r="D21" s="18"/>
      <c r="E21" s="18"/>
      <c r="F21" s="18"/>
      <c r="G21" s="18"/>
      <c r="H21" s="18"/>
      <c r="I21" s="19">
        <v>3</v>
      </c>
      <c r="J21" s="18"/>
      <c r="K21" s="16">
        <f t="shared" si="1"/>
        <v>3</v>
      </c>
    </row>
    <row r="24" spans="1:16" ht="15.75">
      <c r="A24" s="33" t="s">
        <v>160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0" ht="15">
      <c r="A25" s="17"/>
      <c r="B25" s="17"/>
      <c r="C25" s="17"/>
      <c r="D25" s="17"/>
      <c r="F25" s="24" t="s">
        <v>4</v>
      </c>
      <c r="G25" s="24" t="s">
        <v>134</v>
      </c>
      <c r="H25" s="24" t="s">
        <v>157</v>
      </c>
      <c r="I25" s="24" t="s">
        <v>158</v>
      </c>
      <c r="J25" s="24" t="s">
        <v>148</v>
      </c>
    </row>
    <row r="26" spans="1:10" ht="15.75">
      <c r="A26" s="17"/>
      <c r="B26" s="17"/>
      <c r="C26" s="17"/>
      <c r="D26" s="17"/>
      <c r="F26" s="15">
        <v>1</v>
      </c>
      <c r="G26" s="16" t="s">
        <v>5</v>
      </c>
      <c r="H26" s="16">
        <v>45</v>
      </c>
      <c r="I26" s="16">
        <v>35</v>
      </c>
      <c r="J26" s="16">
        <f aca="true" t="shared" si="2" ref="J26:J31">(H26+I26)</f>
        <v>80</v>
      </c>
    </row>
    <row r="27" spans="1:10" ht="15.75">
      <c r="A27" s="17"/>
      <c r="B27" s="17"/>
      <c r="C27" s="17"/>
      <c r="D27" s="17"/>
      <c r="F27" s="15">
        <v>2</v>
      </c>
      <c r="G27" s="16" t="s">
        <v>6</v>
      </c>
      <c r="H27" s="16">
        <v>55</v>
      </c>
      <c r="I27" s="16">
        <v>22</v>
      </c>
      <c r="J27" s="16">
        <f t="shared" si="2"/>
        <v>77</v>
      </c>
    </row>
    <row r="28" spans="1:10" ht="15.75">
      <c r="A28" s="17"/>
      <c r="B28" s="17"/>
      <c r="C28" s="17"/>
      <c r="D28" s="17"/>
      <c r="F28" s="15">
        <v>3</v>
      </c>
      <c r="G28" s="16" t="s">
        <v>16</v>
      </c>
      <c r="H28" s="16">
        <v>42</v>
      </c>
      <c r="I28" s="16">
        <v>14</v>
      </c>
      <c r="J28" s="16">
        <f t="shared" si="2"/>
        <v>56</v>
      </c>
    </row>
    <row r="29" spans="1:10" ht="15.75">
      <c r="A29" s="17"/>
      <c r="B29" s="17"/>
      <c r="C29" s="17"/>
      <c r="D29" s="17"/>
      <c r="F29" s="15">
        <v>4</v>
      </c>
      <c r="G29" s="16" t="s">
        <v>2</v>
      </c>
      <c r="H29" s="16">
        <v>25</v>
      </c>
      <c r="I29" s="16">
        <v>17</v>
      </c>
      <c r="J29" s="16">
        <f t="shared" si="2"/>
        <v>42</v>
      </c>
    </row>
    <row r="30" spans="1:10" ht="15.75">
      <c r="A30" s="17"/>
      <c r="B30" s="17"/>
      <c r="C30" s="17"/>
      <c r="D30" s="17"/>
      <c r="F30" s="15">
        <v>5</v>
      </c>
      <c r="G30" s="16" t="s">
        <v>13</v>
      </c>
      <c r="H30" s="16">
        <v>30</v>
      </c>
      <c r="I30" s="16">
        <v>12</v>
      </c>
      <c r="J30" s="16">
        <f t="shared" si="2"/>
        <v>42</v>
      </c>
    </row>
    <row r="31" spans="1:10" ht="15.75">
      <c r="A31" s="17"/>
      <c r="B31" s="17"/>
      <c r="C31" s="17"/>
      <c r="D31" s="17"/>
      <c r="F31" s="15">
        <v>6</v>
      </c>
      <c r="G31" s="16" t="s">
        <v>40</v>
      </c>
      <c r="H31" s="16">
        <v>2</v>
      </c>
      <c r="I31" s="16">
        <v>3</v>
      </c>
      <c r="J31" s="16">
        <f t="shared" si="2"/>
        <v>5</v>
      </c>
    </row>
  </sheetData>
  <sheetProtection/>
  <mergeCells count="5">
    <mergeCell ref="A14:K14"/>
    <mergeCell ref="A5:K5"/>
    <mergeCell ref="A24:P24"/>
    <mergeCell ref="A1:P1"/>
    <mergeCell ref="A2:P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cetin</dc:creator>
  <cp:keywords/>
  <dc:description/>
  <cp:lastModifiedBy>CENGİZ TUNÇBİLEK</cp:lastModifiedBy>
  <cp:lastPrinted>2006-09-10T10:48:59Z</cp:lastPrinted>
  <dcterms:created xsi:type="dcterms:W3CDTF">2006-09-05T15:03:27Z</dcterms:created>
  <dcterms:modified xsi:type="dcterms:W3CDTF">2011-09-02T11:28:51Z</dcterms:modified>
  <cp:category/>
  <cp:version/>
  <cp:contentType/>
  <cp:contentStatus/>
</cp:coreProperties>
</file>