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2"/>
  </bookViews>
  <sheets>
    <sheet name="29.07" sheetId="1" r:id="rId1"/>
    <sheet name="30.07" sheetId="2" r:id="rId2"/>
    <sheet name="31.07" sheetId="3" r:id="rId3"/>
  </sheets>
  <definedNames/>
  <calcPr fullCalcOnLoad="1"/>
</workbook>
</file>

<file path=xl/sharedStrings.xml><?xml version="1.0" encoding="utf-8"?>
<sst xmlns="http://schemas.openxmlformats.org/spreadsheetml/2006/main" count="889" uniqueCount="473">
  <si>
    <t>Sonuç</t>
  </si>
  <si>
    <t>Puan</t>
  </si>
  <si>
    <t>1000 m.</t>
  </si>
  <si>
    <t>2000 m.</t>
  </si>
  <si>
    <t>500 m.</t>
  </si>
  <si>
    <t xml:space="preserve">GENÇLER TÜRKİYE ŞAMPİYONASI </t>
  </si>
  <si>
    <t>Erkekler 1x (Açık Yarış)</t>
  </si>
  <si>
    <t>Yıldız Kızlar 4x</t>
  </si>
  <si>
    <t>Yıldız Erkekler 4-</t>
  </si>
  <si>
    <t>Yıldız Erkekler 2x</t>
  </si>
  <si>
    <t>Yıldız Erkekler 2-</t>
  </si>
  <si>
    <t>Yıldız Erkekler 1x</t>
  </si>
  <si>
    <t>Deniz Küreği Kadınlar 2x</t>
  </si>
  <si>
    <t>Yıldız Kızlar 2x</t>
  </si>
  <si>
    <t>Yıldız Kızlar 1x</t>
  </si>
  <si>
    <t>Yıldız Erkekler 4x</t>
  </si>
  <si>
    <t>Yıldız Erkekler 8+</t>
  </si>
  <si>
    <t>Genç Erkekler 2x</t>
  </si>
  <si>
    <t>Genç Erkekler 2-</t>
  </si>
  <si>
    <t>Genç Erkekler 1x</t>
  </si>
  <si>
    <t>Genç Erkekler 4-</t>
  </si>
  <si>
    <t>Genç Kızlar 2x</t>
  </si>
  <si>
    <t>Genç Kızlar 2-</t>
  </si>
  <si>
    <t>Genç Kızlar 1x</t>
  </si>
  <si>
    <t>Deniz Küreği Erkekler 4x+</t>
  </si>
  <si>
    <t>Küçük Erkekler 4x</t>
  </si>
  <si>
    <t>Genç Erkekler 4x</t>
  </si>
  <si>
    <t>Genç Erkekler 8+</t>
  </si>
  <si>
    <t>Küçük Erkekler 1x</t>
  </si>
  <si>
    <t xml:space="preserve">Deniz Küreği Erkekler 1x   </t>
  </si>
  <si>
    <t>Küçük Kızlar 2x</t>
  </si>
  <si>
    <t>Deniz Küreği U19 Kızlar 4x+</t>
  </si>
  <si>
    <t>Orta Doğu Teknik Üniversitesi</t>
  </si>
  <si>
    <t>Deniz Küreği U19 Erkekler 4x+</t>
  </si>
  <si>
    <t>Fenerbahçe "A"</t>
  </si>
  <si>
    <t>Rize Gençlik ve Spor</t>
  </si>
  <si>
    <t>Fenerbahçe</t>
  </si>
  <si>
    <t>Galatasaray "A"</t>
  </si>
  <si>
    <t>Galatasaray "B"</t>
  </si>
  <si>
    <t>Galatasaray</t>
  </si>
  <si>
    <t>Fenerbahçe "B"</t>
  </si>
  <si>
    <t>Galatasaray "C"</t>
  </si>
  <si>
    <t>Sakarya Gençlik Merkezi</t>
  </si>
  <si>
    <t>Fethiye Belediye</t>
  </si>
  <si>
    <t>Sinop Karadeniz Yelken</t>
  </si>
  <si>
    <t>Türk Balıkadamlar</t>
  </si>
  <si>
    <t>Beşiktaş</t>
  </si>
  <si>
    <t>Adıyaman Gençlik ve Spor</t>
  </si>
  <si>
    <t>Gökkuşağı Gençlik</t>
  </si>
  <si>
    <t>Şişecam Çayırova</t>
  </si>
  <si>
    <t>Sakarya Gençlik Merkezi "A"</t>
  </si>
  <si>
    <t>Sakarya Gençlik Merkezi "B"</t>
  </si>
  <si>
    <t>İznik</t>
  </si>
  <si>
    <t>Fethiye Belediye "A"</t>
  </si>
  <si>
    <t>Fenerbahçe "B</t>
  </si>
  <si>
    <t>Fethiye Belediye "B"</t>
  </si>
  <si>
    <t>29.07.2016 Sapanca</t>
  </si>
  <si>
    <t>Hatice Betül Karaer - Esmanur Vardar -</t>
  </si>
  <si>
    <t>Miray Kasap - Kumru Tanyeli</t>
  </si>
  <si>
    <t>Adana Gençlik ve Spor</t>
  </si>
  <si>
    <t>A.Meryem Bozkurt - N.Hatun Demiroğlu</t>
  </si>
  <si>
    <t>İpek Çalık - Hilal Varvar</t>
  </si>
  <si>
    <t>Ferdi / Altınboynuz Karması</t>
  </si>
  <si>
    <t>Ayşegül Öcal - Tuğçe Telyakar</t>
  </si>
  <si>
    <t>Altınboynuz</t>
  </si>
  <si>
    <t>Eda Gemici - Öznur Benlialper</t>
  </si>
  <si>
    <t>Yaman Koç</t>
  </si>
  <si>
    <t>Ferdi</t>
  </si>
  <si>
    <t>Bünyamin Güler</t>
  </si>
  <si>
    <t>Faruk Tolga Bağcı</t>
  </si>
  <si>
    <t>Erkin Ekici</t>
  </si>
  <si>
    <t>Zeynep Nur Sözer - Gökçe Şabanoğlu</t>
  </si>
  <si>
    <t>H.Betül Karaer - Esmanur Vardar</t>
  </si>
  <si>
    <t>Adana Gençlik ve Spor "C"</t>
  </si>
  <si>
    <t>Nigar Hatun Demiroğlu</t>
  </si>
  <si>
    <t>Adana Gençlik ve Spor "B"</t>
  </si>
  <si>
    <t>Cansu Demir</t>
  </si>
  <si>
    <t>Şevval Koç</t>
  </si>
  <si>
    <t>Adana Gençlik ve Spor "E"</t>
  </si>
  <si>
    <t>Petek Hepsağ</t>
  </si>
  <si>
    <t>Dora Özkara</t>
  </si>
  <si>
    <t>Ferdi Karma</t>
  </si>
  <si>
    <t>Kübra İstankol - İlayda Özdağlı -</t>
  </si>
  <si>
    <t>Ü.Nur Verir - R.Rabia Verir -</t>
  </si>
  <si>
    <t>Ceyda Çiğdem Yıldız (düm)</t>
  </si>
  <si>
    <t>Çilem Üstündağ - Selin Güneşten -</t>
  </si>
  <si>
    <t>İdil Kabasakal - Feyzanur Erten</t>
  </si>
  <si>
    <t>Fenerbahççe</t>
  </si>
  <si>
    <t>Ayça Pamay - Alara Kanlı -</t>
  </si>
  <si>
    <t>Ece Nur Doğan - Öykü Mızrak</t>
  </si>
  <si>
    <t>Harika Salepçioğlu - B.Aslıhan Dizdaroğlu</t>
  </si>
  <si>
    <t>Ali Kargalık</t>
  </si>
  <si>
    <t>Yeliz Seza Baykan</t>
  </si>
  <si>
    <t>Gökkuşağı Gewnçlik</t>
  </si>
  <si>
    <t>Furkan Öztürk</t>
  </si>
  <si>
    <t>Denizhan Aydın - Hamza Mert Avunduk -</t>
  </si>
  <si>
    <t>Emir Saygılı - Cem Avat</t>
  </si>
  <si>
    <t>Ömer Faruk Şahiner - Berk Ogün -</t>
  </si>
  <si>
    <t>Barış Bayrak - Behlül Uyar</t>
  </si>
  <si>
    <t>Eren Ahmet Kanıbelli - Yasin Karaömer -</t>
  </si>
  <si>
    <t>Rasim Balcıoğlu - Buğra Emir Asan</t>
  </si>
  <si>
    <t>Serkan Özdemir - Yusuf Berke Yorulmaz</t>
  </si>
  <si>
    <t>Miraç Can Alkaya - Ferat Korkmaz</t>
  </si>
  <si>
    <t>Efe Tunç Koca - Kadir Alper Akçay</t>
  </si>
  <si>
    <t>Nizam Erdoğan - Ömer Arslan</t>
  </si>
  <si>
    <t>Halil İbrahim Güzelbay - Mehmet Çapanoğlu</t>
  </si>
  <si>
    <t>Barış Ertürk - Emre Kubilay Oğuz</t>
  </si>
  <si>
    <t>Enes Gök - Deniz Evren Kaya</t>
  </si>
  <si>
    <t>Bora Özge</t>
  </si>
  <si>
    <t>Eren Ahmet Keleş</t>
  </si>
  <si>
    <t>Berat Eren güler</t>
  </si>
  <si>
    <t>Yunus Emre Bulut</t>
  </si>
  <si>
    <t>Şefik Çakmak</t>
  </si>
  <si>
    <t>İpek Beşli - Tuvana Su Bayır</t>
  </si>
  <si>
    <t>Sude Doğaner - Ruken Ülgey</t>
  </si>
  <si>
    <t>H.Taha Erdağ - L.Kaan Türkoğlu -</t>
  </si>
  <si>
    <t>M.Hüseyin Han - M.Fatih Usta</t>
  </si>
  <si>
    <t>Kerem Aygüney - Kağan Alaybeyoğlu -</t>
  </si>
  <si>
    <t>Hakan alaybeyoğlu - Samet Kıraygır</t>
  </si>
  <si>
    <t>Oğuzhan Acar - Enes Cemil Yolcu -</t>
  </si>
  <si>
    <t>Adem Al - İlyas Çağatay Ürdem</t>
  </si>
  <si>
    <t>H.Berk Örkmez - M.Malik Sert -</t>
  </si>
  <si>
    <t>Hasan Alagöz - Furkan Kiren</t>
  </si>
  <si>
    <t>Bora Özge - Yusuf Berke Yorulmaz -</t>
  </si>
  <si>
    <t>Yunus Emre Bulut - Serkan Özdemir</t>
  </si>
  <si>
    <t>E.Ahmet Kanıbelli - K.Okan Emanet -</t>
  </si>
  <si>
    <t>E.Tunç Koca - K.Alper Akçay -</t>
  </si>
  <si>
    <t>Oğuzhan Öz - Can Uncu</t>
  </si>
  <si>
    <t>Kaan Aksu (düm)</t>
  </si>
  <si>
    <t>H. İbrahim Güzelbay - Mehmet Çapanoğlu -</t>
  </si>
  <si>
    <t>Emir Saygılı - Berk Ogün -</t>
  </si>
  <si>
    <t>Ö.Faruk Sahiner - H.Mert Avunduk -</t>
  </si>
  <si>
    <t>Denizhan Aydın - Cem Avat</t>
  </si>
  <si>
    <t>Enes Gök - Deniz Evren Kaya -</t>
  </si>
  <si>
    <t>Berat Eren Güler - Ferat Korkmaz -</t>
  </si>
  <si>
    <t>Rasim Balcıoğlu - Yasin Karaömer -</t>
  </si>
  <si>
    <t xml:space="preserve">M.Can Alkaya - B.Emir Asan - </t>
  </si>
  <si>
    <t>Mert Altınok (d)</t>
  </si>
  <si>
    <t>Hasan Can Aslan - Çağatay Aslan</t>
  </si>
  <si>
    <t>Can Doğukan Çevik - Ali Kargalık</t>
  </si>
  <si>
    <t>Murat Tunalı - Yaman Koç</t>
  </si>
  <si>
    <t>Kaan Özler - Sinan Ünal</t>
  </si>
  <si>
    <t>A.Kemal Gürbüz - M.Akif Çelik</t>
  </si>
  <si>
    <t>F.Tolga Bağcı - Y.Tamer Toker</t>
  </si>
  <si>
    <t>Kaan türkan - Barış Çakır</t>
  </si>
  <si>
    <t>Enes Yenipazarlı - Ömer Öner</t>
  </si>
  <si>
    <t>Selçuk Keskin - Ümit Can Berk</t>
  </si>
  <si>
    <t>Nedim Albakan - Ömer Say</t>
  </si>
  <si>
    <t>İ.Ali Bekiroğlu - A.İnanç Şahin</t>
  </si>
  <si>
    <t>M.Turgut kızılyel - A.A.Talha Aksın</t>
  </si>
  <si>
    <t>Alihan Sungurlu - Bilal Karademir</t>
  </si>
  <si>
    <t>Ömer Basıç - Serhat Bayram Sarpkaya</t>
  </si>
  <si>
    <t>Naim Talha Güneş</t>
  </si>
  <si>
    <t>Sabri Sevniş</t>
  </si>
  <si>
    <t>Efe Gürsu - Çağatay Şekeröz -</t>
  </si>
  <si>
    <t>D.Kemal Özdemir - A.Ensar Yıldırım -</t>
  </si>
  <si>
    <t>Ömer Öztürk - Kaan Bağ</t>
  </si>
  <si>
    <t>Mustafa Gazanfer - Musa Çakmak -</t>
  </si>
  <si>
    <t>Elifnur Suri</t>
  </si>
  <si>
    <t>Nisa Arıcı</t>
  </si>
  <si>
    <t>Edanur Göneç</t>
  </si>
  <si>
    <t>Eren Nur Domurcuk</t>
  </si>
  <si>
    <t>Ceylin Uzel</t>
  </si>
  <si>
    <t>Kumru Tanyeli</t>
  </si>
  <si>
    <t>Bersu Dilek Ayas - Defne Usta</t>
  </si>
  <si>
    <t>Mervenur Uslu - Kübra Mete</t>
  </si>
  <si>
    <t>Subiye Aydal - Aleyna Eyilmez</t>
  </si>
  <si>
    <t>İrem Bulut - Ayşenur Yılmaz</t>
  </si>
  <si>
    <t>Elif Sağçolak - Berre Baltaoğlu</t>
  </si>
  <si>
    <t>Kürşat Demirkol - Baran Akpınar -</t>
  </si>
  <si>
    <t>Sadık Baran Yılmaz - Oğulcan Baş -</t>
  </si>
  <si>
    <t>Lara Cahide Kılıçarslan (d)</t>
  </si>
  <si>
    <t>Toprak Ata Kıvrak (d)</t>
  </si>
  <si>
    <t>Efe Büyükçetin - Ozan Kalyoncu -</t>
  </si>
  <si>
    <t>Furkan Bozkurt - Can Doğukan Çevik</t>
  </si>
  <si>
    <t>Ahmet Taha Andırmak - Göktürk Akyüz -</t>
  </si>
  <si>
    <t>Çağrı Demirel - Kayra Göneç Sivri -</t>
  </si>
  <si>
    <t>Ahmet Çakal (d)</t>
  </si>
  <si>
    <t xml:space="preserve">Ahmet Yılmaz - Burak Cinal - </t>
  </si>
  <si>
    <t>Murat Basan - Kürşat Akpınar -</t>
  </si>
  <si>
    <t>Kudret Şahn Demir (d)</t>
  </si>
  <si>
    <t>Mir Berke Mutlu (d)</t>
  </si>
  <si>
    <t>A.Kemal Gürbüz - M.Akif Çelik -</t>
  </si>
  <si>
    <t>Abdulgani Özer - Hüseyin Dursun -</t>
  </si>
  <si>
    <t>O.Doğukan Çakıcı - Y.Berk Arıcan -</t>
  </si>
  <si>
    <t>Said Gülçelik - Olgaç Gökçen -</t>
  </si>
  <si>
    <t>Hamdi Taha Erdağ</t>
  </si>
  <si>
    <t>Latif Kaan Türkoğlu</t>
  </si>
  <si>
    <t>Tolga Önal</t>
  </si>
  <si>
    <t>Murat Emre Aydın</t>
  </si>
  <si>
    <t>Adem Al</t>
  </si>
  <si>
    <t>Hasan Can Aslan - Çağatay Aslan -</t>
  </si>
  <si>
    <t>Selahattin Emre Demirkol - Oğulcan Baş -</t>
  </si>
  <si>
    <t xml:space="preserve">Yaman Koç - Murat Tunalı - </t>
  </si>
  <si>
    <t>Onur Çakal - Güvenç Uzun -</t>
  </si>
  <si>
    <t>O.Doğuhan Çakıcı - F.Tolga Bağcı -</t>
  </si>
  <si>
    <t>Y.Tamer Toker - Doğukan Tağhan -</t>
  </si>
  <si>
    <t>Kadir Can Vatandaş (d)</t>
  </si>
  <si>
    <t>Süleyman Berk Hakyol - Kaan türkan -</t>
  </si>
  <si>
    <t>Barış Çakır - Buğra İpek</t>
  </si>
  <si>
    <t xml:space="preserve">Enes Yenipazarlı - Ömer Öner - </t>
  </si>
  <si>
    <t>Fatih Sevli - Sabri Sevniş</t>
  </si>
  <si>
    <t>Kaan Aksu (d)</t>
  </si>
  <si>
    <t>İ.Ali Bekiroğlu - A.İnanç Şahin -</t>
  </si>
  <si>
    <t>V.Batuhan Kösedağ - Barış Özgür</t>
  </si>
  <si>
    <t>Alihan Sungurlu - Bilal Karademir -</t>
  </si>
  <si>
    <t>Kaan Bağ - Ömer Öztürk -</t>
  </si>
  <si>
    <t>Barış Can Aydemir (d)</t>
  </si>
  <si>
    <t>30.07.2016 / Sapanca</t>
  </si>
  <si>
    <t xml:space="preserve">2.ETAP ERTELEME YARIŞLARI </t>
  </si>
  <si>
    <t>FİNAL YARIŞLARI</t>
  </si>
  <si>
    <t>Ömer Sefa Polat</t>
  </si>
  <si>
    <t>Can Eren Keleş - Berkcan Tamas</t>
  </si>
  <si>
    <t>Kaidİr Can Vatandaş (d)</t>
  </si>
  <si>
    <t>Oğuz Onak - Naim Talha Güneş -</t>
  </si>
  <si>
    <t>Can Eren Keleş - Çağatay Şekeröz -</t>
  </si>
  <si>
    <t>Efe Gürsu - Berkcan Tamas -</t>
  </si>
  <si>
    <t>B.Hazan Kubilay - D.Semra Salman</t>
  </si>
  <si>
    <t>Zafer Yayakervan - Anılcan Kanat</t>
  </si>
  <si>
    <t>Deniz Küreği Erkekler 2x</t>
  </si>
  <si>
    <t>Genç Kızlar 1x (Eleme Yarışı)</t>
  </si>
  <si>
    <t>Adana Gençlik ve Spor "A"</t>
  </si>
  <si>
    <t>Nigar Hatun Demiroğlu - Didem Sürer</t>
  </si>
  <si>
    <t>Öykü Mızrak - Ece Nur Doğan</t>
  </si>
  <si>
    <t>Feyzanur Erten - Beyza Bulut</t>
  </si>
  <si>
    <t>Esmanur Vardar - Miray Kasap -</t>
  </si>
  <si>
    <t xml:space="preserve">Kumru Tanyeli - Hatice Betül Karaer </t>
  </si>
  <si>
    <t>Berre Su Keskin - Tuğçe Koşar</t>
  </si>
  <si>
    <t>Selen Çalgan - Gizem Lafçı</t>
  </si>
  <si>
    <t>Öznur Benlialper - Eda Gemici</t>
  </si>
  <si>
    <t>Selahattin Emre Demirkol</t>
  </si>
  <si>
    <t>Jerfi Kantarcı - Zeynep Ceylan</t>
  </si>
  <si>
    <t>Çilem Üstündağ - Selin Güneşten</t>
  </si>
  <si>
    <t>Esmanur Vardar - Hatice Betül Karaer</t>
  </si>
  <si>
    <t>Miray Kasap</t>
  </si>
  <si>
    <t>Berre Su Keskin - L.Cahide Kılıçarslan -</t>
  </si>
  <si>
    <t xml:space="preserve">Burcu Turan - Tuğçe Koşar - </t>
  </si>
  <si>
    <t>Meltem Bilgili (d)</t>
  </si>
  <si>
    <t>Beyza Bult - Selin Güneşten -</t>
  </si>
  <si>
    <t>Cansu Demir - Didem Sürer -</t>
  </si>
  <si>
    <t>Selin Güneşten - Çilem Üstündağ</t>
  </si>
  <si>
    <t>Zeynep Ceylan - Jerfi Kantarcı</t>
  </si>
  <si>
    <t>Katılmadı</t>
  </si>
  <si>
    <t>2.17,97</t>
  </si>
  <si>
    <t>2.20,55</t>
  </si>
  <si>
    <t>2.36,48</t>
  </si>
  <si>
    <t>3.00,24</t>
  </si>
  <si>
    <t>1.59,74</t>
  </si>
  <si>
    <t>2.02,27</t>
  </si>
  <si>
    <t>2.08,55</t>
  </si>
  <si>
    <t>3.19,95</t>
  </si>
  <si>
    <t>2.17,36</t>
  </si>
  <si>
    <t>PUAN SIRALAMASI</t>
  </si>
  <si>
    <t>C-U19 Kızlar ve Kadınlar</t>
  </si>
  <si>
    <t>1.</t>
  </si>
  <si>
    <t>2.</t>
  </si>
  <si>
    <t>3.</t>
  </si>
  <si>
    <t>İznik Spor</t>
  </si>
  <si>
    <t>C-U19 Erkekler ve Erkekler</t>
  </si>
  <si>
    <t>4.</t>
  </si>
  <si>
    <t>Yıldız Kızlar</t>
  </si>
  <si>
    <t>7.21,21</t>
  </si>
  <si>
    <t>7.44,29</t>
  </si>
  <si>
    <t>7.52,04</t>
  </si>
  <si>
    <t>5.</t>
  </si>
  <si>
    <t>6.</t>
  </si>
  <si>
    <t>Bitiremedi</t>
  </si>
  <si>
    <t>Terk</t>
  </si>
  <si>
    <t>8.11,25</t>
  </si>
  <si>
    <t>8.30,53</t>
  </si>
  <si>
    <t>8.43,89</t>
  </si>
  <si>
    <t>8.44,88</t>
  </si>
  <si>
    <t>8.40,82</t>
  </si>
  <si>
    <t>8.45,40</t>
  </si>
  <si>
    <t>8.50,57</t>
  </si>
  <si>
    <t>9.00,18</t>
  </si>
  <si>
    <t>9.23,80</t>
  </si>
  <si>
    <t>7.</t>
  </si>
  <si>
    <t>8.</t>
  </si>
  <si>
    <t>Nigar Hatun Demiroğlu  - Petek Hepsağ</t>
  </si>
  <si>
    <t>Petek Hepsağ - N.Hatun Demiroğlu</t>
  </si>
  <si>
    <t>Didem Sürer</t>
  </si>
  <si>
    <t>Asena Meryem Bozkurt</t>
  </si>
  <si>
    <t>1. DERECESİ</t>
  </si>
  <si>
    <t>4.22,31</t>
  </si>
  <si>
    <t>8.42,37</t>
  </si>
  <si>
    <t>4.20,42</t>
  </si>
  <si>
    <t>3.51,06</t>
  </si>
  <si>
    <t>4.22,85</t>
  </si>
  <si>
    <t>7.47,27</t>
  </si>
  <si>
    <t>3.38,18</t>
  </si>
  <si>
    <t>3.28,31</t>
  </si>
  <si>
    <t>3.31,07</t>
  </si>
  <si>
    <t>7.03,16</t>
  </si>
  <si>
    <t>7.04,69</t>
  </si>
  <si>
    <t>7.26,79</t>
  </si>
  <si>
    <t>8.32,20</t>
  </si>
  <si>
    <t>4.13,80</t>
  </si>
  <si>
    <t>3.55,90</t>
  </si>
  <si>
    <t>3.40,26</t>
  </si>
  <si>
    <t>3.43,09</t>
  </si>
  <si>
    <t>4.00,45</t>
  </si>
  <si>
    <t>7.27,37</t>
  </si>
  <si>
    <t>7.31,28</t>
  </si>
  <si>
    <t>7.58,69</t>
  </si>
  <si>
    <t>8.12,07</t>
  </si>
  <si>
    <t>3.48,62</t>
  </si>
  <si>
    <t>3.46,30</t>
  </si>
  <si>
    <t>3.44,31</t>
  </si>
  <si>
    <t>7.41,92</t>
  </si>
  <si>
    <t>7.35,32</t>
  </si>
  <si>
    <t>7.47,11</t>
  </si>
  <si>
    <t>4.08,93</t>
  </si>
  <si>
    <t>4.04,86</t>
  </si>
  <si>
    <t>4.16,91</t>
  </si>
  <si>
    <t>4.02,68</t>
  </si>
  <si>
    <t>4.42,26</t>
  </si>
  <si>
    <t>8.12,19</t>
  </si>
  <si>
    <t>8.20,91</t>
  </si>
  <si>
    <t>8.29,44</t>
  </si>
  <si>
    <t>8.38,99</t>
  </si>
  <si>
    <t>4.21,37</t>
  </si>
  <si>
    <t>4.40,27</t>
  </si>
  <si>
    <t>3.29,79</t>
  </si>
  <si>
    <t>3.31,31</t>
  </si>
  <si>
    <t>3.37,78</t>
  </si>
  <si>
    <t>3.45,13</t>
  </si>
  <si>
    <t>2.24,88</t>
  </si>
  <si>
    <t>2.26,32</t>
  </si>
  <si>
    <t>2.28,13</t>
  </si>
  <si>
    <t>2.41,02</t>
  </si>
  <si>
    <t>2.04,29</t>
  </si>
  <si>
    <t>2.07,80</t>
  </si>
  <si>
    <t>2.03,28</t>
  </si>
  <si>
    <t>4.39,47</t>
  </si>
  <si>
    <t>4.22,18</t>
  </si>
  <si>
    <t>4.09,52</t>
  </si>
  <si>
    <t>4.38,82</t>
  </si>
  <si>
    <t>4.39,59</t>
  </si>
  <si>
    <t>8.28,66</t>
  </si>
  <si>
    <t>8.44,14</t>
  </si>
  <si>
    <t>9.10,08</t>
  </si>
  <si>
    <t>9.11,76</t>
  </si>
  <si>
    <t>Adana Gençlik Merkezi "B"</t>
  </si>
  <si>
    <t>Adana Gençlik Merkezi "A"</t>
  </si>
  <si>
    <t>Adana Gençlik Merkezi "C"</t>
  </si>
  <si>
    <t>4.55,20</t>
  </si>
  <si>
    <t>4.30,27</t>
  </si>
  <si>
    <t>4.23,00</t>
  </si>
  <si>
    <t>4.34,21</t>
  </si>
  <si>
    <t>9.03,69</t>
  </si>
  <si>
    <t>9.18,22</t>
  </si>
  <si>
    <t>9.26,10</t>
  </si>
  <si>
    <t>2.18,67</t>
  </si>
  <si>
    <t>2.22,00</t>
  </si>
  <si>
    <t>3.19,28</t>
  </si>
  <si>
    <t>3.13,88</t>
  </si>
  <si>
    <t>3.40,62</t>
  </si>
  <si>
    <t>6.31,01</t>
  </si>
  <si>
    <t>6.47,18</t>
  </si>
  <si>
    <t>3.06,57</t>
  </si>
  <si>
    <t>3.06,10</t>
  </si>
  <si>
    <t>6.15,59</t>
  </si>
  <si>
    <t>6.19,89</t>
  </si>
  <si>
    <t>4.21,90</t>
  </si>
  <si>
    <t>4.41,41</t>
  </si>
  <si>
    <t>8.59,79</t>
  </si>
  <si>
    <t>9.34,58</t>
  </si>
  <si>
    <t>Ayşe Ece Artan - Sedef Özalp</t>
  </si>
  <si>
    <t>3.46,88</t>
  </si>
  <si>
    <t>3.46,05</t>
  </si>
  <si>
    <t>3.35,91</t>
  </si>
  <si>
    <t>3.34,60</t>
  </si>
  <si>
    <t>3.44,37</t>
  </si>
  <si>
    <t>3.31,05</t>
  </si>
  <si>
    <t>3.28,77</t>
  </si>
  <si>
    <t>3.19,01</t>
  </si>
  <si>
    <t>3.33,43</t>
  </si>
  <si>
    <t>3.29,09</t>
  </si>
  <si>
    <t>3.31,37</t>
  </si>
  <si>
    <t>3.54,39</t>
  </si>
  <si>
    <t>3.20,98</t>
  </si>
  <si>
    <t>3.26,24</t>
  </si>
  <si>
    <t>3.34,54</t>
  </si>
  <si>
    <t>7.14,62</t>
  </si>
  <si>
    <t>7.21,61</t>
  </si>
  <si>
    <t>7.33,14</t>
  </si>
  <si>
    <t>7.35,23</t>
  </si>
  <si>
    <t>7.39,79</t>
  </si>
  <si>
    <t>6.48,72</t>
  </si>
  <si>
    <t>7.04,68</t>
  </si>
  <si>
    <t>7.06,96</t>
  </si>
  <si>
    <t>7.22,74</t>
  </si>
  <si>
    <t>6.39,24</t>
  </si>
  <si>
    <t>6.56,38</t>
  </si>
  <si>
    <t>6.58,78</t>
  </si>
  <si>
    <t>3.13,87</t>
  </si>
  <si>
    <t>3.03,83</t>
  </si>
  <si>
    <t>3.09,99</t>
  </si>
  <si>
    <t>7.07,83</t>
  </si>
  <si>
    <t>7.11,09</t>
  </si>
  <si>
    <t>6.16,11</t>
  </si>
  <si>
    <t>6.22,78</t>
  </si>
  <si>
    <t>6.26,80</t>
  </si>
  <si>
    <t>4.10,54</t>
  </si>
  <si>
    <t>4.11,07</t>
  </si>
  <si>
    <t>4.08,17</t>
  </si>
  <si>
    <t>4.22,76</t>
  </si>
  <si>
    <t>4.16,53</t>
  </si>
  <si>
    <t>Master 2x Erkekler</t>
  </si>
  <si>
    <t>Serdar Kandemir - İlker Başyazıcı</t>
  </si>
  <si>
    <t>Master 1x Bayanlar</t>
  </si>
  <si>
    <t>Burcu Ünver</t>
  </si>
  <si>
    <t>Harika Salepçioğlu</t>
  </si>
  <si>
    <t>Behice Aslıhan Dizdaroğlu</t>
  </si>
  <si>
    <t>8.16,46</t>
  </si>
  <si>
    <t>8.22,55</t>
  </si>
  <si>
    <t>8.29,35</t>
  </si>
  <si>
    <t>8.31,77</t>
  </si>
  <si>
    <t>8.54,11</t>
  </si>
  <si>
    <t>3.46,76</t>
  </si>
  <si>
    <t>4.00,18</t>
  </si>
  <si>
    <t>3.55,14</t>
  </si>
  <si>
    <t>3.57,18</t>
  </si>
  <si>
    <t>7.39,17</t>
  </si>
  <si>
    <t>7.48,44</t>
  </si>
  <si>
    <t>7.49,35</t>
  </si>
  <si>
    <t>8.08,92</t>
  </si>
  <si>
    <t>3.55,06</t>
  </si>
  <si>
    <t>3.56,68</t>
  </si>
  <si>
    <t>3.53,66</t>
  </si>
  <si>
    <t>7.46,42</t>
  </si>
  <si>
    <t>7.50,99</t>
  </si>
  <si>
    <t>8.00,31</t>
  </si>
  <si>
    <t>1.47,97</t>
  </si>
  <si>
    <t>1.49,53</t>
  </si>
  <si>
    <t>1.50,68</t>
  </si>
  <si>
    <t>1.53,90</t>
  </si>
  <si>
    <t>2.02,69</t>
  </si>
  <si>
    <t>2.50,05</t>
  </si>
  <si>
    <t>3.33,42</t>
  </si>
  <si>
    <t>3.40,17</t>
  </si>
  <si>
    <t>3.43,27</t>
  </si>
  <si>
    <t>3.45,11</t>
  </si>
  <si>
    <t>3.46,53</t>
  </si>
  <si>
    <t>PUAN DURUMLARI</t>
  </si>
  <si>
    <t>Deniz Küreği Genç Kızlar ve Kadınlar</t>
  </si>
  <si>
    <t>Deniz Küreği Genç Erkekler ve Erkekler</t>
  </si>
  <si>
    <t>Küçük Kızlar</t>
  </si>
  <si>
    <t>Küçük Erkekler</t>
  </si>
  <si>
    <t>4.53,69</t>
  </si>
  <si>
    <t>5.06,22</t>
  </si>
  <si>
    <t>5.39,77</t>
  </si>
  <si>
    <t>4.02,95</t>
  </si>
  <si>
    <t>Yıldız Erkekler</t>
  </si>
  <si>
    <t>Genç Kızlar</t>
  </si>
  <si>
    <t>Genç Erkekler</t>
  </si>
  <si>
    <t>1.40,72</t>
  </si>
  <si>
    <t>1.42,02</t>
  </si>
  <si>
    <t>1.43,42</t>
  </si>
  <si>
    <t>Pan</t>
  </si>
  <si>
    <t xml:space="preserve">İznik </t>
  </si>
  <si>
    <t>3.10,85</t>
  </si>
  <si>
    <t>3.05,57</t>
  </si>
  <si>
    <t>3.17,07</t>
  </si>
  <si>
    <t>6.08,68</t>
  </si>
  <si>
    <t>6.17,50</t>
  </si>
  <si>
    <t>6.35,83</t>
  </si>
  <si>
    <t>2.55,75</t>
  </si>
  <si>
    <t>2.52,60</t>
  </si>
  <si>
    <t>5.47,25</t>
  </si>
  <si>
    <t>5.52,24</t>
  </si>
  <si>
    <t>31.07.2016/ Sapanca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</si>
</sst>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000"/>
    <numFmt numFmtId="173" formatCode="hh:mm;@"/>
    <numFmt numFmtId="174" formatCode="[$-F400]h:mm:ss\ AM/PM"/>
    <numFmt numFmtId="175" formatCode="mm:ss.00"/>
    <numFmt numFmtId="176" formatCode="hh:mm:ss;@"/>
    <numFmt numFmtId="177" formatCode="[$-41F]dd\ mmmm\ yyyy\ dddd"/>
    <numFmt numFmtId="178" formatCode="mm/ss.00"/>
    <numFmt numFmtId="179" formatCode="0.000"/>
    <numFmt numFmtId="180" formatCode="0.0"/>
  </numFmts>
  <fonts count="42">
    <font>
      <sz val="11"/>
      <name val="Arial"/>
      <family val="0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00026416778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2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2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20" fontId="0" fillId="0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20" fontId="0" fillId="0" borderId="0" xfId="0" applyNumberFormat="1" applyFont="1" applyFill="1" applyBorder="1" applyAlignment="1">
      <alignment horizontal="center" wrapText="1"/>
    </xf>
    <xf numFmtId="175" fontId="0" fillId="0" borderId="10" xfId="0" applyNumberFormat="1" applyFont="1" applyFill="1" applyBorder="1" applyAlignment="1">
      <alignment horizontal="center" wrapText="1"/>
    </xf>
    <xf numFmtId="175" fontId="0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47" fontId="0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2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75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20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20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175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9" fontId="0" fillId="0" borderId="0" xfId="0" applyNumberFormat="1" applyAlignment="1">
      <alignment horizontal="center"/>
    </xf>
    <xf numFmtId="175" fontId="0" fillId="33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7" fontId="0" fillId="0" borderId="11" xfId="0" applyNumberFormat="1" applyFont="1" applyFill="1" applyBorder="1" applyAlignment="1">
      <alignment horizontal="center" vertical="center"/>
    </xf>
    <xf numFmtId="47" fontId="0" fillId="0" borderId="13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center" vertical="center"/>
    </xf>
    <xf numFmtId="47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20" fontId="0" fillId="0" borderId="11" xfId="0" applyNumberFormat="1" applyFont="1" applyFill="1" applyBorder="1" applyAlignment="1">
      <alignment horizontal="center" vertical="center"/>
    </xf>
    <xf numFmtId="20" fontId="0" fillId="0" borderId="13" xfId="0" applyNumberFormat="1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/>
    </xf>
    <xf numFmtId="174" fontId="0" fillId="0" borderId="11" xfId="0" applyNumberFormat="1" applyFont="1" applyFill="1" applyBorder="1" applyAlignment="1">
      <alignment horizontal="center" vertical="center"/>
    </xf>
    <xf numFmtId="174" fontId="0" fillId="0" borderId="13" xfId="0" applyNumberFormat="1" applyFont="1" applyFill="1" applyBorder="1" applyAlignment="1">
      <alignment horizontal="center" vertical="center"/>
    </xf>
    <xf numFmtId="174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K9" sqref="K9"/>
    </sheetView>
  </sheetViews>
  <sheetFormatPr defaultColWidth="9.00390625" defaultRowHeight="15" customHeight="1"/>
  <cols>
    <col min="1" max="1" width="4.125" style="1" customWidth="1"/>
    <col min="2" max="2" width="25.625" style="1" customWidth="1"/>
    <col min="3" max="3" width="35.625" style="1" customWidth="1"/>
    <col min="4" max="4" width="9.625" style="1" customWidth="1"/>
    <col min="5" max="6" width="5.125" style="3" customWidth="1"/>
    <col min="7" max="16384" width="9.00390625" style="3" customWidth="1"/>
  </cols>
  <sheetData>
    <row r="1" spans="1:6" s="2" customFormat="1" ht="19.5" customHeight="1">
      <c r="A1" s="56" t="s">
        <v>5</v>
      </c>
      <c r="B1" s="56"/>
      <c r="C1" s="56"/>
      <c r="D1" s="56"/>
      <c r="E1" s="56"/>
      <c r="F1" s="56"/>
    </row>
    <row r="2" spans="1:6" s="2" customFormat="1" ht="19.5" customHeight="1">
      <c r="A2" s="56" t="s">
        <v>209</v>
      </c>
      <c r="B2" s="56"/>
      <c r="C2" s="56"/>
      <c r="D2" s="56"/>
      <c r="E2" s="56"/>
      <c r="F2" s="56"/>
    </row>
    <row r="3" spans="1:6" s="2" customFormat="1" ht="19.5" customHeight="1">
      <c r="A3" s="57" t="s">
        <v>56</v>
      </c>
      <c r="B3" s="57"/>
      <c r="C3" s="57"/>
      <c r="D3" s="57"/>
      <c r="E3" s="57"/>
      <c r="F3" s="57"/>
    </row>
    <row r="4" spans="1:4" s="2" customFormat="1" ht="15" customHeight="1">
      <c r="A4" s="7"/>
      <c r="B4" s="6"/>
      <c r="C4" s="6"/>
      <c r="D4" s="6"/>
    </row>
    <row r="5" spans="1:6" ht="15" customHeight="1">
      <c r="A5" s="4">
        <v>1</v>
      </c>
      <c r="B5" s="5">
        <v>0.3819444444444444</v>
      </c>
      <c r="C5" s="4" t="s">
        <v>12</v>
      </c>
      <c r="D5" s="22" t="s">
        <v>4</v>
      </c>
      <c r="E5" s="22" t="s">
        <v>0</v>
      </c>
      <c r="F5" s="22" t="s">
        <v>1</v>
      </c>
    </row>
    <row r="6" spans="1:6" ht="15" customHeight="1">
      <c r="A6" s="10">
        <v>1</v>
      </c>
      <c r="B6" s="9" t="s">
        <v>52</v>
      </c>
      <c r="C6" s="8" t="s">
        <v>61</v>
      </c>
      <c r="D6" s="17" t="s">
        <v>243</v>
      </c>
      <c r="E6" s="10">
        <v>1</v>
      </c>
      <c r="F6" s="8">
        <v>6</v>
      </c>
    </row>
    <row r="7" spans="1:6" ht="15" customHeight="1">
      <c r="A7" s="8">
        <v>4</v>
      </c>
      <c r="B7" s="9" t="s">
        <v>64</v>
      </c>
      <c r="C7" s="8" t="s">
        <v>65</v>
      </c>
      <c r="D7" s="17" t="s">
        <v>244</v>
      </c>
      <c r="E7" s="10">
        <v>2</v>
      </c>
      <c r="F7" s="8">
        <v>5</v>
      </c>
    </row>
    <row r="8" spans="1:6" ht="15" customHeight="1">
      <c r="A8" s="10">
        <v>2</v>
      </c>
      <c r="B8" s="9" t="s">
        <v>45</v>
      </c>
      <c r="C8" s="10" t="s">
        <v>90</v>
      </c>
      <c r="D8" s="17" t="s">
        <v>245</v>
      </c>
      <c r="E8" s="10">
        <v>3</v>
      </c>
      <c r="F8" s="36"/>
    </row>
    <row r="9" spans="1:6" ht="15" customHeight="1">
      <c r="A9" s="10">
        <v>3</v>
      </c>
      <c r="B9" s="9" t="s">
        <v>62</v>
      </c>
      <c r="C9" s="10" t="s">
        <v>63</v>
      </c>
      <c r="D9" s="17" t="s">
        <v>246</v>
      </c>
      <c r="E9" s="10">
        <v>4</v>
      </c>
      <c r="F9" s="36"/>
    </row>
    <row r="10" spans="1:5" ht="15" customHeight="1">
      <c r="A10" s="15"/>
      <c r="B10" s="24"/>
      <c r="C10" s="15"/>
      <c r="D10" s="18"/>
      <c r="E10" s="1"/>
    </row>
    <row r="11" spans="1:6" ht="15" customHeight="1">
      <c r="A11" s="4">
        <v>2</v>
      </c>
      <c r="B11" s="5">
        <v>0.3888888888888889</v>
      </c>
      <c r="C11" s="4" t="s">
        <v>29</v>
      </c>
      <c r="D11" s="22" t="s">
        <v>4</v>
      </c>
      <c r="E11" s="22" t="s">
        <v>0</v>
      </c>
      <c r="F11" s="22" t="s">
        <v>1</v>
      </c>
    </row>
    <row r="12" spans="1:6" ht="15" customHeight="1">
      <c r="A12" s="10">
        <v>1</v>
      </c>
      <c r="B12" s="9" t="s">
        <v>46</v>
      </c>
      <c r="C12" s="10" t="s">
        <v>66</v>
      </c>
      <c r="D12" s="17" t="s">
        <v>247</v>
      </c>
      <c r="E12" s="10">
        <v>1</v>
      </c>
      <c r="F12" s="8">
        <v>6</v>
      </c>
    </row>
    <row r="13" spans="1:6" ht="15" customHeight="1">
      <c r="A13" s="10">
        <v>3</v>
      </c>
      <c r="B13" s="9" t="s">
        <v>39</v>
      </c>
      <c r="C13" s="10" t="s">
        <v>69</v>
      </c>
      <c r="D13" s="17" t="s">
        <v>248</v>
      </c>
      <c r="E13" s="10">
        <v>2</v>
      </c>
      <c r="F13" s="8">
        <v>5</v>
      </c>
    </row>
    <row r="14" spans="1:6" ht="15" customHeight="1">
      <c r="A14" s="8">
        <v>5</v>
      </c>
      <c r="B14" s="9" t="s">
        <v>36</v>
      </c>
      <c r="C14" s="8" t="s">
        <v>91</v>
      </c>
      <c r="D14" s="17" t="s">
        <v>249</v>
      </c>
      <c r="E14" s="10">
        <v>3</v>
      </c>
      <c r="F14" s="36"/>
    </row>
    <row r="15" spans="1:6" ht="15" customHeight="1">
      <c r="A15" s="10">
        <v>4</v>
      </c>
      <c r="B15" s="9" t="s">
        <v>42</v>
      </c>
      <c r="C15" s="10" t="s">
        <v>70</v>
      </c>
      <c r="D15" s="17" t="s">
        <v>250</v>
      </c>
      <c r="E15" s="10">
        <v>4</v>
      </c>
      <c r="F15" s="36"/>
    </row>
    <row r="16" spans="1:6" ht="15" customHeight="1">
      <c r="A16" s="10">
        <v>2</v>
      </c>
      <c r="B16" s="9" t="s">
        <v>67</v>
      </c>
      <c r="C16" s="8" t="s">
        <v>68</v>
      </c>
      <c r="D16" s="17" t="s">
        <v>242</v>
      </c>
      <c r="E16" s="20"/>
      <c r="F16" s="36"/>
    </row>
    <row r="17" spans="2:5" ht="15" customHeight="1">
      <c r="B17" s="16"/>
      <c r="E17" s="1"/>
    </row>
    <row r="18" spans="1:6" ht="15" customHeight="1">
      <c r="A18" s="4">
        <v>3</v>
      </c>
      <c r="B18" s="5">
        <v>0.3958333333333333</v>
      </c>
      <c r="C18" s="4" t="s">
        <v>31</v>
      </c>
      <c r="D18" s="22" t="s">
        <v>4</v>
      </c>
      <c r="E18" s="22" t="s">
        <v>0</v>
      </c>
      <c r="F18" s="22" t="s">
        <v>1</v>
      </c>
    </row>
    <row r="19" spans="1:6" ht="15" customHeight="1">
      <c r="A19" s="48">
        <v>1</v>
      </c>
      <c r="B19" s="48" t="s">
        <v>81</v>
      </c>
      <c r="C19" s="12" t="s">
        <v>82</v>
      </c>
      <c r="D19" s="51" t="s">
        <v>251</v>
      </c>
      <c r="E19" s="48">
        <v>1</v>
      </c>
      <c r="F19" s="48">
        <v>6</v>
      </c>
    </row>
    <row r="20" spans="1:6" ht="15" customHeight="1">
      <c r="A20" s="49"/>
      <c r="B20" s="49"/>
      <c r="C20" s="14" t="s">
        <v>83</v>
      </c>
      <c r="D20" s="52"/>
      <c r="E20" s="49"/>
      <c r="F20" s="49"/>
    </row>
    <row r="21" spans="1:6" ht="15" customHeight="1">
      <c r="A21" s="50"/>
      <c r="B21" s="50"/>
      <c r="C21" s="13" t="s">
        <v>84</v>
      </c>
      <c r="D21" s="50"/>
      <c r="E21" s="50"/>
      <c r="F21" s="50"/>
    </row>
    <row r="22" spans="1:6" ht="15" customHeight="1">
      <c r="A22" s="25"/>
      <c r="B22" s="25"/>
      <c r="D22" s="25"/>
      <c r="E22" s="25"/>
      <c r="F22" s="25"/>
    </row>
    <row r="23" spans="1:6" ht="15" customHeight="1">
      <c r="A23" s="4">
        <v>4</v>
      </c>
      <c r="B23" s="5">
        <v>0.40277777777777773</v>
      </c>
      <c r="C23" s="4" t="s">
        <v>7</v>
      </c>
      <c r="D23" s="22" t="s">
        <v>3</v>
      </c>
      <c r="E23" s="22" t="s">
        <v>0</v>
      </c>
      <c r="F23" s="22" t="s">
        <v>1</v>
      </c>
    </row>
    <row r="24" spans="1:6" ht="15" customHeight="1">
      <c r="A24" s="48">
        <v>4</v>
      </c>
      <c r="B24" s="48" t="s">
        <v>59</v>
      </c>
      <c r="C24" s="12" t="s">
        <v>239</v>
      </c>
      <c r="D24" s="48" t="s">
        <v>261</v>
      </c>
      <c r="E24" s="48">
        <v>1</v>
      </c>
      <c r="F24" s="48">
        <v>6</v>
      </c>
    </row>
    <row r="25" spans="1:6" ht="15" customHeight="1">
      <c r="A25" s="50"/>
      <c r="B25" s="50"/>
      <c r="C25" s="13" t="s">
        <v>60</v>
      </c>
      <c r="D25" s="50"/>
      <c r="E25" s="50"/>
      <c r="F25" s="50"/>
    </row>
    <row r="26" spans="1:6" ht="15" customHeight="1">
      <c r="A26" s="48">
        <v>2</v>
      </c>
      <c r="B26" s="48" t="s">
        <v>39</v>
      </c>
      <c r="C26" s="12" t="s">
        <v>57</v>
      </c>
      <c r="D26" s="48" t="s">
        <v>262</v>
      </c>
      <c r="E26" s="48">
        <v>2</v>
      </c>
      <c r="F26" s="48">
        <v>5</v>
      </c>
    </row>
    <row r="27" spans="1:6" ht="15" customHeight="1">
      <c r="A27" s="50"/>
      <c r="B27" s="50"/>
      <c r="C27" s="13" t="s">
        <v>58</v>
      </c>
      <c r="D27" s="50"/>
      <c r="E27" s="50"/>
      <c r="F27" s="50"/>
    </row>
    <row r="28" spans="1:6" ht="15" customHeight="1">
      <c r="A28" s="48">
        <v>1</v>
      </c>
      <c r="B28" s="48" t="s">
        <v>49</v>
      </c>
      <c r="C28" s="12" t="s">
        <v>238</v>
      </c>
      <c r="D28" s="48" t="s">
        <v>263</v>
      </c>
      <c r="E28" s="48">
        <v>3</v>
      </c>
      <c r="F28" s="48">
        <v>4</v>
      </c>
    </row>
    <row r="29" spans="1:6" ht="15" customHeight="1">
      <c r="A29" s="50"/>
      <c r="B29" s="50"/>
      <c r="C29" s="13" t="s">
        <v>86</v>
      </c>
      <c r="D29" s="50"/>
      <c r="E29" s="50"/>
      <c r="F29" s="50"/>
    </row>
    <row r="30" spans="1:6" ht="15" customHeight="1">
      <c r="A30" s="48">
        <v>3</v>
      </c>
      <c r="B30" s="48" t="s">
        <v>87</v>
      </c>
      <c r="C30" s="12" t="s">
        <v>88</v>
      </c>
      <c r="D30" s="48" t="s">
        <v>266</v>
      </c>
      <c r="E30" s="53"/>
      <c r="F30" s="53"/>
    </row>
    <row r="31" spans="1:6" ht="15" customHeight="1">
      <c r="A31" s="50"/>
      <c r="B31" s="50"/>
      <c r="C31" s="13" t="s">
        <v>89</v>
      </c>
      <c r="D31" s="50"/>
      <c r="E31" s="54"/>
      <c r="F31" s="54"/>
    </row>
    <row r="32" spans="1:5" ht="15" customHeight="1">
      <c r="A32" s="15"/>
      <c r="B32" s="16"/>
      <c r="C32" s="15"/>
      <c r="D32" s="18"/>
      <c r="E32" s="15"/>
    </row>
    <row r="33" spans="1:6" ht="15" customHeight="1">
      <c r="A33" s="4">
        <v>5</v>
      </c>
      <c r="B33" s="5">
        <v>0.4444444444444444</v>
      </c>
      <c r="C33" s="4" t="s">
        <v>13</v>
      </c>
      <c r="D33" s="22" t="s">
        <v>3</v>
      </c>
      <c r="E33" s="22" t="s">
        <v>0</v>
      </c>
      <c r="F33" s="22" t="s">
        <v>1</v>
      </c>
    </row>
    <row r="34" spans="1:6" ht="15" customHeight="1">
      <c r="A34" s="10">
        <v>5</v>
      </c>
      <c r="B34" s="9" t="s">
        <v>37</v>
      </c>
      <c r="C34" s="10" t="s">
        <v>72</v>
      </c>
      <c r="D34" s="17" t="s">
        <v>268</v>
      </c>
      <c r="E34" s="10">
        <v>1</v>
      </c>
      <c r="F34" s="8">
        <v>6</v>
      </c>
    </row>
    <row r="35" spans="1:6" ht="15" customHeight="1">
      <c r="A35" s="10">
        <v>2</v>
      </c>
      <c r="B35" s="9" t="s">
        <v>49</v>
      </c>
      <c r="C35" s="10" t="s">
        <v>240</v>
      </c>
      <c r="D35" s="17" t="s">
        <v>269</v>
      </c>
      <c r="E35" s="10">
        <v>2</v>
      </c>
      <c r="F35" s="8">
        <v>5</v>
      </c>
    </row>
    <row r="36" spans="1:6" ht="15" customHeight="1">
      <c r="A36" s="8">
        <v>3</v>
      </c>
      <c r="B36" s="9" t="s">
        <v>43</v>
      </c>
      <c r="C36" s="8" t="s">
        <v>241</v>
      </c>
      <c r="D36" s="17" t="s">
        <v>270</v>
      </c>
      <c r="E36" s="10">
        <v>3</v>
      </c>
      <c r="F36" s="8">
        <v>4</v>
      </c>
    </row>
    <row r="37" spans="1:6" ht="15" customHeight="1">
      <c r="A37" s="10">
        <v>1</v>
      </c>
      <c r="B37" s="9" t="s">
        <v>36</v>
      </c>
      <c r="C37" s="8" t="s">
        <v>89</v>
      </c>
      <c r="D37" s="17" t="s">
        <v>271</v>
      </c>
      <c r="E37" s="10">
        <v>4</v>
      </c>
      <c r="F37" s="8">
        <v>3</v>
      </c>
    </row>
    <row r="38" spans="1:6" ht="15" customHeight="1">
      <c r="A38" s="10">
        <v>4</v>
      </c>
      <c r="B38" s="9" t="s">
        <v>38</v>
      </c>
      <c r="C38" s="8" t="s">
        <v>71</v>
      </c>
      <c r="D38" s="17" t="s">
        <v>267</v>
      </c>
      <c r="E38" s="20"/>
      <c r="F38" s="36"/>
    </row>
    <row r="39" spans="1:5" ht="15" customHeight="1">
      <c r="A39" s="15"/>
      <c r="B39" s="24"/>
      <c r="C39" s="15"/>
      <c r="D39" s="18"/>
      <c r="E39" s="1"/>
    </row>
    <row r="40" spans="1:6" ht="15" customHeight="1">
      <c r="A40" s="4">
        <v>6</v>
      </c>
      <c r="B40" s="5">
        <v>0.4513888888888889</v>
      </c>
      <c r="C40" s="4" t="s">
        <v>14</v>
      </c>
      <c r="D40" s="22" t="s">
        <v>3</v>
      </c>
      <c r="E40" s="22" t="s">
        <v>0</v>
      </c>
      <c r="F40" s="22" t="s">
        <v>1</v>
      </c>
    </row>
    <row r="41" spans="1:6" ht="15" customHeight="1">
      <c r="A41" s="10">
        <v>2</v>
      </c>
      <c r="B41" s="9" t="s">
        <v>75</v>
      </c>
      <c r="C41" s="8" t="s">
        <v>76</v>
      </c>
      <c r="D41" s="10" t="s">
        <v>272</v>
      </c>
      <c r="E41" s="10">
        <v>1</v>
      </c>
      <c r="F41" s="8">
        <v>6</v>
      </c>
    </row>
    <row r="42" spans="1:6" ht="15" customHeight="1">
      <c r="A42" s="10">
        <v>1</v>
      </c>
      <c r="B42" s="9" t="s">
        <v>73</v>
      </c>
      <c r="C42" s="8" t="s">
        <v>74</v>
      </c>
      <c r="D42" s="10" t="s">
        <v>273</v>
      </c>
      <c r="E42" s="10">
        <v>2</v>
      </c>
      <c r="F42" s="8">
        <v>5</v>
      </c>
    </row>
    <row r="43" spans="1:6" ht="15" customHeight="1">
      <c r="A43" s="10">
        <v>5</v>
      </c>
      <c r="B43" s="9" t="s">
        <v>78</v>
      </c>
      <c r="C43" s="10" t="s">
        <v>79</v>
      </c>
      <c r="D43" s="10" t="s">
        <v>274</v>
      </c>
      <c r="E43" s="10">
        <v>3</v>
      </c>
      <c r="F43" s="8">
        <v>4</v>
      </c>
    </row>
    <row r="44" spans="1:6" ht="15" customHeight="1">
      <c r="A44" s="10">
        <v>3</v>
      </c>
      <c r="B44" s="9" t="s">
        <v>50</v>
      </c>
      <c r="C44" s="10" t="s">
        <v>77</v>
      </c>
      <c r="D44" s="10" t="s">
        <v>275</v>
      </c>
      <c r="E44" s="10">
        <v>4</v>
      </c>
      <c r="F44" s="8">
        <v>3</v>
      </c>
    </row>
    <row r="45" spans="1:6" ht="15" customHeight="1">
      <c r="A45" s="8">
        <v>4</v>
      </c>
      <c r="B45" s="9" t="s">
        <v>36</v>
      </c>
      <c r="C45" s="8" t="s">
        <v>92</v>
      </c>
      <c r="D45" s="10" t="s">
        <v>276</v>
      </c>
      <c r="E45" s="10">
        <v>5</v>
      </c>
      <c r="F45" s="36"/>
    </row>
    <row r="46" spans="1:6" ht="15" customHeight="1">
      <c r="A46" s="10">
        <v>6</v>
      </c>
      <c r="B46" s="9" t="s">
        <v>32</v>
      </c>
      <c r="C46" s="10" t="s">
        <v>80</v>
      </c>
      <c r="D46" s="10" t="s">
        <v>242</v>
      </c>
      <c r="E46" s="20"/>
      <c r="F46" s="36"/>
    </row>
    <row r="47" spans="2:5" ht="15" customHeight="1">
      <c r="B47" s="16"/>
      <c r="E47" s="1"/>
    </row>
    <row r="48" ht="15" customHeight="1">
      <c r="E48" s="1"/>
    </row>
    <row r="49" ht="15" customHeight="1">
      <c r="E49" s="1"/>
    </row>
    <row r="50" ht="15" customHeight="1">
      <c r="E50" s="1"/>
    </row>
    <row r="51" spans="1:6" ht="15" customHeight="1">
      <c r="A51" s="55" t="s">
        <v>252</v>
      </c>
      <c r="B51" s="55"/>
      <c r="C51" s="55"/>
      <c r="D51" s="55"/>
      <c r="E51" s="55"/>
      <c r="F51" s="55"/>
    </row>
    <row r="52" ht="15" customHeight="1">
      <c r="B52" s="1" t="s">
        <v>253</v>
      </c>
    </row>
    <row r="53" spans="2:5" ht="15" customHeight="1">
      <c r="B53" s="29" t="s">
        <v>254</v>
      </c>
      <c r="C53" s="1" t="s">
        <v>257</v>
      </c>
      <c r="D53" s="1">
        <v>6</v>
      </c>
      <c r="E53" s="3" t="s">
        <v>1</v>
      </c>
    </row>
    <row r="54" spans="2:5" ht="15" customHeight="1">
      <c r="B54" s="29" t="s">
        <v>255</v>
      </c>
      <c r="C54" s="1" t="s">
        <v>64</v>
      </c>
      <c r="D54" s="1">
        <v>5</v>
      </c>
      <c r="E54" s="3" t="s">
        <v>1</v>
      </c>
    </row>
    <row r="55" ht="15" customHeight="1">
      <c r="B55" s="29"/>
    </row>
    <row r="56" ht="15" customHeight="1">
      <c r="B56" s="1" t="s">
        <v>258</v>
      </c>
    </row>
    <row r="57" spans="2:5" ht="15" customHeight="1">
      <c r="B57" s="29" t="s">
        <v>254</v>
      </c>
      <c r="C57" s="1" t="s">
        <v>39</v>
      </c>
      <c r="D57" s="1">
        <v>22</v>
      </c>
      <c r="E57" s="3" t="s">
        <v>1</v>
      </c>
    </row>
    <row r="58" spans="2:5" ht="15" customHeight="1">
      <c r="B58" s="29" t="s">
        <v>255</v>
      </c>
      <c r="C58" s="1" t="s">
        <v>46</v>
      </c>
      <c r="D58" s="1">
        <v>21</v>
      </c>
      <c r="E58" s="3" t="s">
        <v>1</v>
      </c>
    </row>
    <row r="59" spans="2:5" ht="15" customHeight="1">
      <c r="B59" s="29" t="s">
        <v>256</v>
      </c>
      <c r="C59" s="1" t="s">
        <v>36</v>
      </c>
      <c r="D59" s="1">
        <v>9</v>
      </c>
      <c r="E59" s="3" t="s">
        <v>1</v>
      </c>
    </row>
    <row r="60" spans="2:5" ht="15" customHeight="1">
      <c r="B60" s="29" t="s">
        <v>259</v>
      </c>
      <c r="C60" s="1" t="s">
        <v>257</v>
      </c>
      <c r="D60" s="1">
        <v>3</v>
      </c>
      <c r="E60" s="3" t="s">
        <v>1</v>
      </c>
    </row>
    <row r="62" ht="15" customHeight="1">
      <c r="B62" s="1" t="s">
        <v>260</v>
      </c>
    </row>
    <row r="63" spans="2:5" ht="15" customHeight="1">
      <c r="B63" s="29" t="s">
        <v>254</v>
      </c>
      <c r="C63" s="1" t="s">
        <v>221</v>
      </c>
      <c r="D63" s="1">
        <v>12</v>
      </c>
      <c r="E63" s="3" t="s">
        <v>1</v>
      </c>
    </row>
    <row r="64" spans="2:5" ht="15" customHeight="1">
      <c r="B64" s="29" t="s">
        <v>255</v>
      </c>
      <c r="C64" s="1" t="s">
        <v>39</v>
      </c>
      <c r="D64" s="1">
        <v>11</v>
      </c>
      <c r="E64" s="3" t="s">
        <v>1</v>
      </c>
    </row>
    <row r="65" spans="2:5" ht="15" customHeight="1">
      <c r="B65" s="29" t="s">
        <v>256</v>
      </c>
      <c r="C65" s="1" t="s">
        <v>49</v>
      </c>
      <c r="D65" s="1">
        <v>9</v>
      </c>
      <c r="E65" s="3" t="s">
        <v>1</v>
      </c>
    </row>
    <row r="66" spans="2:5" ht="15" customHeight="1">
      <c r="B66" s="29" t="s">
        <v>259</v>
      </c>
      <c r="C66" s="1" t="s">
        <v>75</v>
      </c>
      <c r="D66" s="1">
        <v>5</v>
      </c>
      <c r="E66" s="3" t="s">
        <v>1</v>
      </c>
    </row>
    <row r="67" spans="2:5" ht="15" customHeight="1">
      <c r="B67" s="29" t="s">
        <v>264</v>
      </c>
      <c r="C67" s="1" t="s">
        <v>43</v>
      </c>
      <c r="D67" s="1">
        <v>4</v>
      </c>
      <c r="E67" s="3" t="s">
        <v>1</v>
      </c>
    </row>
    <row r="68" spans="2:5" ht="15" customHeight="1">
      <c r="B68" s="29" t="s">
        <v>265</v>
      </c>
      <c r="C68" s="1" t="s">
        <v>73</v>
      </c>
      <c r="D68" s="1">
        <v>4</v>
      </c>
      <c r="E68" s="3" t="s">
        <v>1</v>
      </c>
    </row>
    <row r="69" spans="2:5" ht="15" customHeight="1">
      <c r="B69" s="29" t="s">
        <v>277</v>
      </c>
      <c r="C69" s="1" t="s">
        <v>36</v>
      </c>
      <c r="D69" s="1">
        <v>3</v>
      </c>
      <c r="E69" s="3" t="s">
        <v>1</v>
      </c>
    </row>
    <row r="70" spans="2:5" ht="15" customHeight="1">
      <c r="B70" s="29" t="s">
        <v>278</v>
      </c>
      <c r="C70" s="1" t="s">
        <v>42</v>
      </c>
      <c r="D70" s="1">
        <v>3</v>
      </c>
      <c r="E70" s="3" t="s">
        <v>1</v>
      </c>
    </row>
  </sheetData>
  <sheetProtection/>
  <mergeCells count="29">
    <mergeCell ref="A51:F51"/>
    <mergeCell ref="F19:F21"/>
    <mergeCell ref="A1:F1"/>
    <mergeCell ref="A2:F2"/>
    <mergeCell ref="A3:F3"/>
    <mergeCell ref="B30:B31"/>
    <mergeCell ref="D30:D31"/>
    <mergeCell ref="F30:F31"/>
    <mergeCell ref="A24:A25"/>
    <mergeCell ref="B24:B25"/>
    <mergeCell ref="D28:D29"/>
    <mergeCell ref="D26:D27"/>
    <mergeCell ref="E26:E27"/>
    <mergeCell ref="F26:F27"/>
    <mergeCell ref="F28:F29"/>
    <mergeCell ref="D24:D25"/>
    <mergeCell ref="E24:E25"/>
    <mergeCell ref="F24:F25"/>
    <mergeCell ref="E28:E29"/>
    <mergeCell ref="A19:A21"/>
    <mergeCell ref="B19:B21"/>
    <mergeCell ref="D19:D21"/>
    <mergeCell ref="E19:E21"/>
    <mergeCell ref="E30:E31"/>
    <mergeCell ref="A26:A27"/>
    <mergeCell ref="B26:B27"/>
    <mergeCell ref="A30:A31"/>
    <mergeCell ref="A28:A29"/>
    <mergeCell ref="B28:B29"/>
  </mergeCells>
  <printOptions horizontalCentered="1" verticalCentered="1"/>
  <pageMargins left="0" right="0" top="0.3937007874015748" bottom="0.3937007874015748" header="0.5118110236220472" footer="0.31496062992125984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4"/>
  <sheetViews>
    <sheetView workbookViewId="0" topLeftCell="A1">
      <selection activeCell="C108" sqref="C108"/>
    </sheetView>
  </sheetViews>
  <sheetFormatPr defaultColWidth="9.00390625" defaultRowHeight="15" customHeight="1"/>
  <cols>
    <col min="1" max="1" width="4.125" style="1" customWidth="1"/>
    <col min="2" max="2" width="25.625" style="1" customWidth="1"/>
    <col min="3" max="3" width="35.625" style="1" customWidth="1"/>
    <col min="4" max="5" width="9.625" style="1" customWidth="1"/>
    <col min="6" max="7" width="5.125" style="1" customWidth="1"/>
    <col min="8" max="16384" width="9.00390625" style="3" customWidth="1"/>
  </cols>
  <sheetData>
    <row r="1" spans="1:7" s="2" customFormat="1" ht="19.5" customHeight="1">
      <c r="A1" s="56" t="s">
        <v>5</v>
      </c>
      <c r="B1" s="56"/>
      <c r="C1" s="56"/>
      <c r="D1" s="56"/>
      <c r="E1" s="56"/>
      <c r="F1" s="56"/>
      <c r="G1" s="56"/>
    </row>
    <row r="2" spans="1:7" s="2" customFormat="1" ht="19.5" customHeight="1">
      <c r="A2" s="56" t="s">
        <v>210</v>
      </c>
      <c r="B2" s="56"/>
      <c r="C2" s="56"/>
      <c r="D2" s="56"/>
      <c r="E2" s="56"/>
      <c r="F2" s="56"/>
      <c r="G2" s="56"/>
    </row>
    <row r="3" spans="1:7" s="2" customFormat="1" ht="19.5" customHeight="1">
      <c r="A3" s="57" t="s">
        <v>208</v>
      </c>
      <c r="B3" s="57"/>
      <c r="C3" s="57"/>
      <c r="D3" s="57"/>
      <c r="E3" s="57"/>
      <c r="F3" s="57"/>
      <c r="G3" s="57"/>
    </row>
    <row r="4" spans="1:7" s="2" customFormat="1" ht="15" customHeight="1">
      <c r="A4" s="7"/>
      <c r="B4" s="6"/>
      <c r="C4" s="6"/>
      <c r="D4" s="6"/>
      <c r="E4" s="19"/>
      <c r="F4" s="19"/>
      <c r="G4" s="19"/>
    </row>
    <row r="5" spans="1:7" ht="15" customHeight="1">
      <c r="A5" s="4">
        <v>1</v>
      </c>
      <c r="B5" s="5">
        <v>0.3263888888888889</v>
      </c>
      <c r="C5" s="4" t="s">
        <v>6</v>
      </c>
      <c r="D5" s="22" t="s">
        <v>2</v>
      </c>
      <c r="E5" s="22" t="s">
        <v>3</v>
      </c>
      <c r="F5" s="22" t="s">
        <v>0</v>
      </c>
      <c r="G5" s="22"/>
    </row>
    <row r="6" spans="1:10" ht="15" customHeight="1">
      <c r="A6" s="10">
        <v>1</v>
      </c>
      <c r="B6" s="9" t="s">
        <v>49</v>
      </c>
      <c r="C6" s="8" t="s">
        <v>94</v>
      </c>
      <c r="D6" s="17" t="s">
        <v>284</v>
      </c>
      <c r="E6" s="21" t="s">
        <v>285</v>
      </c>
      <c r="F6" s="10">
        <v>1</v>
      </c>
      <c r="G6" s="15"/>
      <c r="I6" s="23"/>
      <c r="J6" s="23"/>
    </row>
    <row r="7" spans="1:13" ht="15" customHeight="1">
      <c r="A7" s="15"/>
      <c r="B7" s="16"/>
      <c r="C7" s="15"/>
      <c r="D7" s="18"/>
      <c r="E7" s="15"/>
      <c r="F7" s="15"/>
      <c r="G7" s="15"/>
      <c r="H7" t="s">
        <v>283</v>
      </c>
      <c r="I7" s="46">
        <v>0.03</v>
      </c>
      <c r="J7" s="46">
        <v>0.04</v>
      </c>
      <c r="K7" s="46">
        <v>0.05</v>
      </c>
      <c r="L7" s="46">
        <v>0.06</v>
      </c>
      <c r="M7" s="46">
        <v>0.07</v>
      </c>
    </row>
    <row r="8" spans="1:13" ht="15" customHeight="1">
      <c r="A8" s="4">
        <v>2</v>
      </c>
      <c r="B8" s="5">
        <v>0.3333333333333333</v>
      </c>
      <c r="C8" s="4" t="s">
        <v>7</v>
      </c>
      <c r="D8" s="22" t="s">
        <v>2</v>
      </c>
      <c r="E8" s="22" t="s">
        <v>3</v>
      </c>
      <c r="F8" s="22" t="s">
        <v>0</v>
      </c>
      <c r="G8" s="22" t="s">
        <v>1</v>
      </c>
      <c r="H8" s="23">
        <v>0.005408217592592593</v>
      </c>
      <c r="I8" s="23">
        <f>H8*1.03</f>
        <v>0.005570464120370371</v>
      </c>
      <c r="J8" s="23">
        <f>H8*1.04</f>
        <v>0.005624546296296297</v>
      </c>
      <c r="K8" s="23">
        <f>H8*1.05</f>
        <v>0.005678628472222223</v>
      </c>
      <c r="L8" s="23">
        <f>H8*1.06</f>
        <v>0.005732710648148149</v>
      </c>
      <c r="M8" s="23">
        <f>H8*1.07</f>
        <v>0.005786792824074074</v>
      </c>
    </row>
    <row r="9" spans="1:7" ht="15" customHeight="1">
      <c r="A9" s="48">
        <v>2</v>
      </c>
      <c r="B9" s="48" t="s">
        <v>59</v>
      </c>
      <c r="C9" s="12" t="s">
        <v>239</v>
      </c>
      <c r="D9" s="48" t="s">
        <v>287</v>
      </c>
      <c r="E9" s="48" t="s">
        <v>289</v>
      </c>
      <c r="F9" s="48">
        <v>1</v>
      </c>
      <c r="G9" s="48">
        <v>100</v>
      </c>
    </row>
    <row r="10" spans="1:7" ht="15" customHeight="1">
      <c r="A10" s="50"/>
      <c r="B10" s="50"/>
      <c r="C10" s="13" t="s">
        <v>280</v>
      </c>
      <c r="D10" s="50"/>
      <c r="E10" s="50"/>
      <c r="F10" s="50"/>
      <c r="G10" s="50"/>
    </row>
    <row r="11" spans="1:7" ht="15" customHeight="1">
      <c r="A11" s="48">
        <v>3</v>
      </c>
      <c r="B11" s="48" t="s">
        <v>39</v>
      </c>
      <c r="C11" s="12" t="s">
        <v>225</v>
      </c>
      <c r="D11" s="48" t="s">
        <v>288</v>
      </c>
      <c r="E11" s="48" t="s">
        <v>296</v>
      </c>
      <c r="F11" s="48">
        <v>2</v>
      </c>
      <c r="G11" s="53"/>
    </row>
    <row r="12" spans="1:7" ht="15" customHeight="1">
      <c r="A12" s="50"/>
      <c r="B12" s="50"/>
      <c r="C12" s="13" t="s">
        <v>226</v>
      </c>
      <c r="D12" s="50"/>
      <c r="E12" s="50"/>
      <c r="F12" s="50"/>
      <c r="G12" s="54"/>
    </row>
    <row r="13" spans="1:7" ht="15" customHeight="1">
      <c r="A13" s="48">
        <v>4</v>
      </c>
      <c r="B13" s="48" t="s">
        <v>49</v>
      </c>
      <c r="C13" s="12" t="s">
        <v>85</v>
      </c>
      <c r="D13" s="48" t="s">
        <v>297</v>
      </c>
      <c r="E13" s="48" t="s">
        <v>266</v>
      </c>
      <c r="F13" s="53"/>
      <c r="G13" s="53"/>
    </row>
    <row r="14" spans="1:7" ht="15" customHeight="1">
      <c r="A14" s="50"/>
      <c r="B14" s="50"/>
      <c r="C14" s="13" t="s">
        <v>224</v>
      </c>
      <c r="D14" s="50"/>
      <c r="E14" s="50"/>
      <c r="F14" s="54"/>
      <c r="G14" s="54"/>
    </row>
    <row r="15" spans="1:7" ht="15" customHeight="1">
      <c r="A15" s="48">
        <v>1</v>
      </c>
      <c r="B15" s="48" t="s">
        <v>36</v>
      </c>
      <c r="C15" s="12" t="s">
        <v>88</v>
      </c>
      <c r="D15" s="48" t="s">
        <v>286</v>
      </c>
      <c r="E15" s="48" t="s">
        <v>266</v>
      </c>
      <c r="F15" s="53"/>
      <c r="G15" s="53"/>
    </row>
    <row r="16" spans="1:7" ht="15" customHeight="1">
      <c r="A16" s="50"/>
      <c r="B16" s="50"/>
      <c r="C16" s="13" t="s">
        <v>223</v>
      </c>
      <c r="D16" s="50"/>
      <c r="E16" s="50"/>
      <c r="F16" s="54"/>
      <c r="G16" s="54"/>
    </row>
    <row r="17" spans="1:13" ht="15" customHeight="1">
      <c r="A17" s="15"/>
      <c r="B17" s="16"/>
      <c r="C17" s="15"/>
      <c r="D17" s="18"/>
      <c r="E17" s="15"/>
      <c r="F17" s="15"/>
      <c r="G17" s="15"/>
      <c r="H17" t="s">
        <v>283</v>
      </c>
      <c r="I17" s="46">
        <v>0.03</v>
      </c>
      <c r="J17" s="46">
        <v>0.04</v>
      </c>
      <c r="K17" s="46">
        <v>0.05</v>
      </c>
      <c r="L17" s="46">
        <v>0.06</v>
      </c>
      <c r="M17" s="46">
        <v>0.07</v>
      </c>
    </row>
    <row r="18" spans="1:13" ht="15" customHeight="1">
      <c r="A18" s="4">
        <v>3</v>
      </c>
      <c r="B18" s="5">
        <v>0.34027777777777773</v>
      </c>
      <c r="C18" s="4" t="s">
        <v>8</v>
      </c>
      <c r="D18" s="22" t="s">
        <v>2</v>
      </c>
      <c r="E18" s="22" t="s">
        <v>3</v>
      </c>
      <c r="F18" s="22" t="s">
        <v>0</v>
      </c>
      <c r="G18" s="22" t="s">
        <v>1</v>
      </c>
      <c r="H18" s="23">
        <v>0.0048976851851851855</v>
      </c>
      <c r="I18" s="23">
        <f>H18*1.03</f>
        <v>0.005044615740740741</v>
      </c>
      <c r="J18" s="23">
        <f>H18*1.04</f>
        <v>0.005093592592592593</v>
      </c>
      <c r="K18" s="23">
        <f>H18*1.05</f>
        <v>0.005142569444444445</v>
      </c>
      <c r="L18" s="23">
        <f>H18*1.06</f>
        <v>0.0051915462962962965</v>
      </c>
      <c r="M18" s="23">
        <f>H18*1.07</f>
        <v>0.005240523148148149</v>
      </c>
    </row>
    <row r="19" spans="1:7" ht="15" customHeight="1">
      <c r="A19" s="48">
        <v>3</v>
      </c>
      <c r="B19" s="48" t="s">
        <v>40</v>
      </c>
      <c r="C19" s="12" t="s">
        <v>97</v>
      </c>
      <c r="D19" s="48" t="s">
        <v>291</v>
      </c>
      <c r="E19" s="48" t="s">
        <v>293</v>
      </c>
      <c r="F19" s="48">
        <v>1</v>
      </c>
      <c r="G19" s="48">
        <v>100</v>
      </c>
    </row>
    <row r="20" spans="1:7" ht="15" customHeight="1">
      <c r="A20" s="50"/>
      <c r="B20" s="50"/>
      <c r="C20" s="13" t="s">
        <v>98</v>
      </c>
      <c r="D20" s="50"/>
      <c r="E20" s="50"/>
      <c r="F20" s="50"/>
      <c r="G20" s="50"/>
    </row>
    <row r="21" spans="1:7" ht="15" customHeight="1">
      <c r="A21" s="48">
        <v>2</v>
      </c>
      <c r="B21" s="48" t="s">
        <v>34</v>
      </c>
      <c r="C21" s="12" t="s">
        <v>95</v>
      </c>
      <c r="D21" s="48" t="s">
        <v>292</v>
      </c>
      <c r="E21" s="48" t="s">
        <v>294</v>
      </c>
      <c r="F21" s="48">
        <v>2</v>
      </c>
      <c r="G21" s="48">
        <v>70</v>
      </c>
    </row>
    <row r="22" spans="1:7" ht="15" customHeight="1">
      <c r="A22" s="50"/>
      <c r="B22" s="50"/>
      <c r="C22" s="13" t="s">
        <v>96</v>
      </c>
      <c r="D22" s="50"/>
      <c r="E22" s="50"/>
      <c r="F22" s="50"/>
      <c r="G22" s="50"/>
    </row>
    <row r="23" spans="1:7" ht="15" customHeight="1">
      <c r="A23" s="48">
        <v>1</v>
      </c>
      <c r="B23" s="48" t="s">
        <v>39</v>
      </c>
      <c r="C23" s="12" t="s">
        <v>99</v>
      </c>
      <c r="D23" s="48" t="s">
        <v>290</v>
      </c>
      <c r="E23" s="48" t="s">
        <v>295</v>
      </c>
      <c r="F23" s="48">
        <v>3</v>
      </c>
      <c r="G23" s="48">
        <v>20</v>
      </c>
    </row>
    <row r="24" spans="1:7" ht="15" customHeight="1">
      <c r="A24" s="50"/>
      <c r="B24" s="50"/>
      <c r="C24" s="13" t="s">
        <v>100</v>
      </c>
      <c r="D24" s="50"/>
      <c r="E24" s="50"/>
      <c r="F24" s="50"/>
      <c r="G24" s="50"/>
    </row>
    <row r="25" spans="1:13" ht="15" customHeight="1">
      <c r="A25" s="25"/>
      <c r="B25" s="25"/>
      <c r="D25" s="25"/>
      <c r="E25" s="25"/>
      <c r="F25" s="25"/>
      <c r="G25" s="25"/>
      <c r="H25" t="s">
        <v>283</v>
      </c>
      <c r="I25" s="46">
        <v>0.03</v>
      </c>
      <c r="J25" s="46">
        <v>0.04</v>
      </c>
      <c r="K25" s="46">
        <v>0.05</v>
      </c>
      <c r="L25" s="46">
        <v>0.06</v>
      </c>
      <c r="M25" s="46">
        <v>0.07</v>
      </c>
    </row>
    <row r="26" spans="1:13" ht="15" customHeight="1">
      <c r="A26" s="4">
        <v>4</v>
      </c>
      <c r="B26" s="5">
        <v>0.34722222222222227</v>
      </c>
      <c r="C26" s="4" t="s">
        <v>9</v>
      </c>
      <c r="D26" s="22" t="s">
        <v>2</v>
      </c>
      <c r="E26" s="22" t="s">
        <v>3</v>
      </c>
      <c r="F26" s="22" t="s">
        <v>0</v>
      </c>
      <c r="G26" s="22" t="s">
        <v>1</v>
      </c>
      <c r="H26" s="23">
        <v>0.005177893518518518</v>
      </c>
      <c r="I26" s="23">
        <f>H26*1.03</f>
        <v>0.005333230324074074</v>
      </c>
      <c r="J26" s="23">
        <f>H26*1.04</f>
        <v>0.0053850092592592595</v>
      </c>
      <c r="K26" s="23">
        <f>H26*1.05</f>
        <v>0.005436788194444445</v>
      </c>
      <c r="L26" s="23">
        <f>H26*1.06</f>
        <v>0.00548856712962963</v>
      </c>
      <c r="M26" s="23">
        <f>H26*1.07</f>
        <v>0.005540346064814815</v>
      </c>
    </row>
    <row r="27" spans="1:7" ht="15" customHeight="1">
      <c r="A27" s="10">
        <v>2</v>
      </c>
      <c r="B27" s="9" t="s">
        <v>36</v>
      </c>
      <c r="C27" s="10" t="s">
        <v>101</v>
      </c>
      <c r="D27" s="17" t="s">
        <v>299</v>
      </c>
      <c r="E27" s="10" t="s">
        <v>302</v>
      </c>
      <c r="F27" s="10">
        <v>1</v>
      </c>
      <c r="G27" s="8">
        <v>100</v>
      </c>
    </row>
    <row r="28" spans="1:7" ht="15" customHeight="1">
      <c r="A28" s="8">
        <v>3</v>
      </c>
      <c r="B28" s="9" t="s">
        <v>37</v>
      </c>
      <c r="C28" s="10" t="s">
        <v>102</v>
      </c>
      <c r="D28" s="17" t="s">
        <v>300</v>
      </c>
      <c r="E28" s="10" t="s">
        <v>303</v>
      </c>
      <c r="F28" s="10">
        <v>2</v>
      </c>
      <c r="G28" s="8">
        <v>70</v>
      </c>
    </row>
    <row r="29" spans="1:7" ht="15" customHeight="1">
      <c r="A29" s="8">
        <v>1</v>
      </c>
      <c r="B29" s="9" t="s">
        <v>35</v>
      </c>
      <c r="C29" s="8" t="s">
        <v>104</v>
      </c>
      <c r="D29" s="17" t="s">
        <v>298</v>
      </c>
      <c r="E29" s="10" t="s">
        <v>304</v>
      </c>
      <c r="F29" s="10">
        <v>3</v>
      </c>
      <c r="G29" s="8">
        <v>10</v>
      </c>
    </row>
    <row r="30" spans="1:7" ht="15" customHeight="1">
      <c r="A30" s="10">
        <v>4</v>
      </c>
      <c r="B30" s="9" t="s">
        <v>38</v>
      </c>
      <c r="C30" s="8" t="s">
        <v>103</v>
      </c>
      <c r="D30" s="17" t="s">
        <v>301</v>
      </c>
      <c r="E30" s="10" t="s">
        <v>305</v>
      </c>
      <c r="F30" s="10">
        <v>4</v>
      </c>
      <c r="G30" s="36"/>
    </row>
    <row r="31" spans="1:13" ht="15" customHeight="1">
      <c r="A31" s="15"/>
      <c r="B31" s="24"/>
      <c r="C31" s="15"/>
      <c r="D31" s="18"/>
      <c r="E31" s="15"/>
      <c r="F31" s="15"/>
      <c r="H31" t="s">
        <v>283</v>
      </c>
      <c r="I31" s="46">
        <v>0.03</v>
      </c>
      <c r="J31" s="46">
        <v>0.04</v>
      </c>
      <c r="K31" s="46">
        <v>0.05</v>
      </c>
      <c r="L31" s="46">
        <v>0.06</v>
      </c>
      <c r="M31" s="46">
        <v>0.07</v>
      </c>
    </row>
    <row r="32" spans="1:13" ht="15" customHeight="1">
      <c r="A32" s="4">
        <v>5</v>
      </c>
      <c r="B32" s="5">
        <v>0.3541666666666667</v>
      </c>
      <c r="C32" s="4" t="s">
        <v>10</v>
      </c>
      <c r="D32" s="22" t="s">
        <v>2</v>
      </c>
      <c r="E32" s="22" t="s">
        <v>3</v>
      </c>
      <c r="F32" s="22" t="s">
        <v>0</v>
      </c>
      <c r="G32" s="22" t="s">
        <v>1</v>
      </c>
      <c r="H32" s="23">
        <v>0.005269907407407407</v>
      </c>
      <c r="I32" s="23">
        <f>H32*1.03</f>
        <v>0.00542800462962963</v>
      </c>
      <c r="J32" s="23">
        <f>H32*1.04</f>
        <v>0.005480703703703704</v>
      </c>
      <c r="K32" s="23">
        <f>H32*1.05</f>
        <v>0.005533402777777778</v>
      </c>
      <c r="L32" s="23">
        <f>H32*1.06</f>
        <v>0.005586101851851852</v>
      </c>
      <c r="M32" s="23">
        <f>H32*1.07</f>
        <v>0.005638800925925926</v>
      </c>
    </row>
    <row r="33" spans="1:7" ht="15" customHeight="1">
      <c r="A33" s="8">
        <v>3</v>
      </c>
      <c r="B33" s="32" t="s">
        <v>39</v>
      </c>
      <c r="C33" s="27" t="s">
        <v>107</v>
      </c>
      <c r="D33" s="44" t="s">
        <v>308</v>
      </c>
      <c r="E33" s="27" t="s">
        <v>310</v>
      </c>
      <c r="F33" s="8">
        <v>1</v>
      </c>
      <c r="G33" s="8">
        <v>100</v>
      </c>
    </row>
    <row r="34" spans="1:7" ht="15" customHeight="1">
      <c r="A34" s="10">
        <v>2</v>
      </c>
      <c r="B34" s="32" t="s">
        <v>42</v>
      </c>
      <c r="C34" s="28" t="s">
        <v>106</v>
      </c>
      <c r="D34" s="27" t="s">
        <v>307</v>
      </c>
      <c r="E34" s="27" t="s">
        <v>309</v>
      </c>
      <c r="F34" s="10">
        <v>2</v>
      </c>
      <c r="G34" s="8">
        <v>70</v>
      </c>
    </row>
    <row r="35" spans="1:7" s="45" customFormat="1" ht="15" customHeight="1">
      <c r="A35" s="10">
        <v>1</v>
      </c>
      <c r="B35" s="32" t="s">
        <v>36</v>
      </c>
      <c r="C35" s="27" t="s">
        <v>105</v>
      </c>
      <c r="D35" s="26" t="s">
        <v>306</v>
      </c>
      <c r="E35" s="28" t="s">
        <v>311</v>
      </c>
      <c r="F35" s="10">
        <v>3</v>
      </c>
      <c r="G35" s="8">
        <v>68</v>
      </c>
    </row>
    <row r="36" spans="1:13" ht="15" customHeight="1">
      <c r="A36" s="15"/>
      <c r="B36" s="24"/>
      <c r="C36" s="15"/>
      <c r="D36" s="18"/>
      <c r="E36" s="15"/>
      <c r="F36" s="15"/>
      <c r="H36" t="s">
        <v>283</v>
      </c>
      <c r="I36" s="46">
        <v>0.03</v>
      </c>
      <c r="J36" s="46">
        <v>0.04</v>
      </c>
      <c r="K36" s="46">
        <v>0.05</v>
      </c>
      <c r="L36" s="46">
        <v>0.06</v>
      </c>
      <c r="M36" s="46">
        <v>0.07</v>
      </c>
    </row>
    <row r="37" spans="1:13" ht="15" customHeight="1">
      <c r="A37" s="4">
        <v>6</v>
      </c>
      <c r="B37" s="5">
        <v>0.3611111111111111</v>
      </c>
      <c r="C37" s="4" t="s">
        <v>11</v>
      </c>
      <c r="D37" s="22" t="s">
        <v>2</v>
      </c>
      <c r="E37" s="22" t="s">
        <v>3</v>
      </c>
      <c r="F37" s="22" t="s">
        <v>0</v>
      </c>
      <c r="G37" s="22" t="s">
        <v>1</v>
      </c>
      <c r="H37" s="23">
        <v>0.005696643518518518</v>
      </c>
      <c r="I37" s="23">
        <f>H37*1.03</f>
        <v>0.0058675428240740745</v>
      </c>
      <c r="J37" s="23">
        <f>H37*1.04</f>
        <v>0.00592450925925926</v>
      </c>
      <c r="K37" s="23">
        <f>H37*1.05</f>
        <v>0.005981475694444445</v>
      </c>
      <c r="L37" s="23">
        <f>H37*1.06</f>
        <v>0.00603844212962963</v>
      </c>
      <c r="M37" s="23">
        <f>H37*1.07</f>
        <v>0.006095408564814815</v>
      </c>
    </row>
    <row r="38" spans="1:7" ht="15" customHeight="1">
      <c r="A38" s="10">
        <v>4</v>
      </c>
      <c r="B38" s="9" t="s">
        <v>34</v>
      </c>
      <c r="C38" s="8" t="s">
        <v>111</v>
      </c>
      <c r="D38" s="17" t="s">
        <v>313</v>
      </c>
      <c r="E38" s="10" t="s">
        <v>317</v>
      </c>
      <c r="F38" s="10">
        <v>1</v>
      </c>
      <c r="G38" s="8">
        <v>100</v>
      </c>
    </row>
    <row r="39" spans="1:7" ht="15" customHeight="1">
      <c r="A39" s="8">
        <v>1</v>
      </c>
      <c r="B39" s="9" t="s">
        <v>40</v>
      </c>
      <c r="C39" s="8" t="s">
        <v>108</v>
      </c>
      <c r="D39" s="17" t="s">
        <v>315</v>
      </c>
      <c r="E39" s="10" t="s">
        <v>318</v>
      </c>
      <c r="F39" s="10">
        <v>2</v>
      </c>
      <c r="G39" s="8">
        <v>70</v>
      </c>
    </row>
    <row r="40" spans="1:7" ht="15" customHeight="1">
      <c r="A40" s="8">
        <v>3</v>
      </c>
      <c r="B40" s="9" t="s">
        <v>37</v>
      </c>
      <c r="C40" s="10" t="s">
        <v>110</v>
      </c>
      <c r="D40" s="17" t="s">
        <v>312</v>
      </c>
      <c r="E40" s="10" t="s">
        <v>319</v>
      </c>
      <c r="F40" s="10">
        <v>3</v>
      </c>
      <c r="G40" s="8">
        <v>50</v>
      </c>
    </row>
    <row r="41" spans="1:7" ht="15" customHeight="1">
      <c r="A41" s="10">
        <v>5</v>
      </c>
      <c r="B41" s="9" t="s">
        <v>93</v>
      </c>
      <c r="C41" s="10" t="s">
        <v>112</v>
      </c>
      <c r="D41" s="17" t="s">
        <v>314</v>
      </c>
      <c r="E41" s="10" t="s">
        <v>320</v>
      </c>
      <c r="F41" s="10">
        <v>4</v>
      </c>
      <c r="G41" s="8">
        <v>20</v>
      </c>
    </row>
    <row r="42" spans="1:7" ht="15" customHeight="1">
      <c r="A42" s="10">
        <v>2</v>
      </c>
      <c r="B42" s="9" t="s">
        <v>38</v>
      </c>
      <c r="C42" s="10" t="s">
        <v>109</v>
      </c>
      <c r="D42" s="17" t="s">
        <v>316</v>
      </c>
      <c r="E42" s="10" t="s">
        <v>266</v>
      </c>
      <c r="F42" s="20"/>
      <c r="G42" s="36"/>
    </row>
    <row r="43" spans="1:13" ht="15" customHeight="1">
      <c r="A43" s="15"/>
      <c r="B43" s="24"/>
      <c r="C43" s="15"/>
      <c r="D43" s="18"/>
      <c r="E43" s="15"/>
      <c r="F43" s="15"/>
      <c r="H43" t="s">
        <v>283</v>
      </c>
      <c r="I43" s="46">
        <v>0.03</v>
      </c>
      <c r="J43" s="46">
        <v>0.04</v>
      </c>
      <c r="K43" s="46">
        <v>0.05</v>
      </c>
      <c r="L43" s="46">
        <v>0.06</v>
      </c>
      <c r="M43" s="46">
        <v>0.07</v>
      </c>
    </row>
    <row r="44" spans="1:13" ht="15" customHeight="1">
      <c r="A44" s="4">
        <v>7</v>
      </c>
      <c r="B44" s="5">
        <v>0.3680555555555556</v>
      </c>
      <c r="C44" s="4" t="s">
        <v>30</v>
      </c>
      <c r="D44" s="22" t="s">
        <v>2</v>
      </c>
      <c r="E44" s="22"/>
      <c r="F44" s="22" t="s">
        <v>0</v>
      </c>
      <c r="G44" s="22" t="s">
        <v>1</v>
      </c>
      <c r="H44" s="23">
        <v>0.003025115740740741</v>
      </c>
      <c r="I44" s="23">
        <f>H44*1.03</f>
        <v>0.003115869212962963</v>
      </c>
      <c r="J44" s="23">
        <f>H44*1.04</f>
        <v>0.0031461203703703707</v>
      </c>
      <c r="K44" s="23">
        <f>H44*1.05</f>
        <v>0.003176371527777778</v>
      </c>
      <c r="L44" s="23">
        <f>H44*1.06</f>
        <v>0.0032066226851851856</v>
      </c>
      <c r="M44" s="23">
        <f>H44*1.07</f>
        <v>0.003236873842592593</v>
      </c>
    </row>
    <row r="45" spans="1:7" ht="15" customHeight="1">
      <c r="A45" s="10">
        <v>2</v>
      </c>
      <c r="B45" s="9" t="s">
        <v>39</v>
      </c>
      <c r="C45" s="10" t="s">
        <v>114</v>
      </c>
      <c r="D45" s="17" t="s">
        <v>321</v>
      </c>
      <c r="E45" s="20"/>
      <c r="F45" s="10">
        <v>1</v>
      </c>
      <c r="G45" s="8">
        <v>100</v>
      </c>
    </row>
    <row r="46" spans="1:7" ht="15" customHeight="1">
      <c r="A46" s="8">
        <v>1</v>
      </c>
      <c r="B46" s="9" t="s">
        <v>42</v>
      </c>
      <c r="C46" s="8" t="s">
        <v>113</v>
      </c>
      <c r="D46" s="17" t="s">
        <v>322</v>
      </c>
      <c r="E46" s="20"/>
      <c r="F46" s="10">
        <v>2</v>
      </c>
      <c r="G46" s="36"/>
    </row>
    <row r="47" spans="1:7" ht="15" customHeight="1">
      <c r="A47" s="8">
        <v>3</v>
      </c>
      <c r="B47" s="9" t="s">
        <v>43</v>
      </c>
      <c r="C47" s="10" t="s">
        <v>217</v>
      </c>
      <c r="D47" s="17" t="s">
        <v>266</v>
      </c>
      <c r="E47" s="20"/>
      <c r="F47" s="20"/>
      <c r="G47" s="36"/>
    </row>
    <row r="48" spans="2:6" ht="15" customHeight="1">
      <c r="B48" s="16"/>
      <c r="E48" s="15"/>
      <c r="F48" s="15"/>
    </row>
    <row r="49" spans="2:13" ht="15" customHeight="1">
      <c r="B49" s="16"/>
      <c r="E49" s="15"/>
      <c r="F49" s="15"/>
      <c r="H49" t="s">
        <v>283</v>
      </c>
      <c r="I49" s="46">
        <v>0.03</v>
      </c>
      <c r="J49" s="46">
        <v>0.04</v>
      </c>
      <c r="K49" s="46">
        <v>0.05</v>
      </c>
      <c r="L49" s="46">
        <v>0.06</v>
      </c>
      <c r="M49" s="46">
        <v>0.07</v>
      </c>
    </row>
    <row r="50" spans="1:13" ht="15" customHeight="1">
      <c r="A50" s="4">
        <v>8</v>
      </c>
      <c r="B50" s="5">
        <v>0.375</v>
      </c>
      <c r="C50" s="4" t="s">
        <v>25</v>
      </c>
      <c r="D50" s="22" t="s">
        <v>2</v>
      </c>
      <c r="E50" s="22"/>
      <c r="F50" s="22" t="s">
        <v>0</v>
      </c>
      <c r="G50" s="22" t="s">
        <v>1</v>
      </c>
      <c r="H50" s="23">
        <v>0.002428009259259259</v>
      </c>
      <c r="I50" s="23">
        <f>H50*1.03</f>
        <v>0.002500849537037037</v>
      </c>
      <c r="J50" s="23">
        <f>H50*1.04</f>
        <v>0.0025251296296296293</v>
      </c>
      <c r="K50" s="23">
        <f>H50*1.05</f>
        <v>0.002549409722222222</v>
      </c>
      <c r="L50" s="23">
        <f>H50*1.06</f>
        <v>0.0025736898148148147</v>
      </c>
      <c r="M50" s="23">
        <f>H50*1.07</f>
        <v>0.0025979699074074073</v>
      </c>
    </row>
    <row r="51" spans="1:7" ht="15" customHeight="1">
      <c r="A51" s="48">
        <v>2</v>
      </c>
      <c r="B51" s="48" t="s">
        <v>34</v>
      </c>
      <c r="C51" s="12" t="s">
        <v>115</v>
      </c>
      <c r="D51" s="48" t="s">
        <v>323</v>
      </c>
      <c r="E51" s="53"/>
      <c r="F51" s="48">
        <v>1</v>
      </c>
      <c r="G51" s="48">
        <v>100</v>
      </c>
    </row>
    <row r="52" spans="1:7" ht="15" customHeight="1">
      <c r="A52" s="50"/>
      <c r="B52" s="50"/>
      <c r="C52" s="13" t="s">
        <v>116</v>
      </c>
      <c r="D52" s="50"/>
      <c r="E52" s="54"/>
      <c r="F52" s="50"/>
      <c r="G52" s="50"/>
    </row>
    <row r="53" spans="1:7" ht="15" customHeight="1">
      <c r="A53" s="48">
        <v>3</v>
      </c>
      <c r="B53" s="48" t="s">
        <v>37</v>
      </c>
      <c r="C53" s="12" t="s">
        <v>119</v>
      </c>
      <c r="D53" s="48" t="s">
        <v>324</v>
      </c>
      <c r="E53" s="53"/>
      <c r="F53" s="48">
        <v>2</v>
      </c>
      <c r="G53" s="48">
        <v>70</v>
      </c>
    </row>
    <row r="54" spans="1:7" ht="15" customHeight="1">
      <c r="A54" s="50"/>
      <c r="B54" s="50"/>
      <c r="C54" s="13" t="s">
        <v>120</v>
      </c>
      <c r="D54" s="50"/>
      <c r="E54" s="54"/>
      <c r="F54" s="50"/>
      <c r="G54" s="50"/>
    </row>
    <row r="55" spans="1:7" ht="15" customHeight="1">
      <c r="A55" s="48">
        <v>4</v>
      </c>
      <c r="B55" s="48" t="s">
        <v>40</v>
      </c>
      <c r="C55" s="12" t="s">
        <v>117</v>
      </c>
      <c r="D55" s="48" t="s">
        <v>325</v>
      </c>
      <c r="E55" s="53"/>
      <c r="F55" s="48">
        <v>3</v>
      </c>
      <c r="G55" s="48">
        <v>50</v>
      </c>
    </row>
    <row r="56" spans="1:7" ht="15" customHeight="1">
      <c r="A56" s="50"/>
      <c r="B56" s="50"/>
      <c r="C56" s="13" t="s">
        <v>118</v>
      </c>
      <c r="D56" s="50"/>
      <c r="E56" s="54"/>
      <c r="F56" s="50"/>
      <c r="G56" s="50"/>
    </row>
    <row r="57" spans="1:7" ht="15" customHeight="1">
      <c r="A57" s="48">
        <v>1</v>
      </c>
      <c r="B57" s="48" t="s">
        <v>38</v>
      </c>
      <c r="C57" s="12" t="s">
        <v>121</v>
      </c>
      <c r="D57" s="48" t="s">
        <v>326</v>
      </c>
      <c r="E57" s="53"/>
      <c r="F57" s="48">
        <v>4</v>
      </c>
      <c r="G57" s="53"/>
    </row>
    <row r="58" spans="1:7" ht="15" customHeight="1">
      <c r="A58" s="50"/>
      <c r="B58" s="50"/>
      <c r="C58" s="13" t="s">
        <v>122</v>
      </c>
      <c r="D58" s="50"/>
      <c r="E58" s="54"/>
      <c r="F58" s="50"/>
      <c r="G58" s="54"/>
    </row>
    <row r="59" spans="2:13" ht="15" customHeight="1">
      <c r="B59" s="16"/>
      <c r="E59" s="15"/>
      <c r="F59" s="15"/>
      <c r="H59" t="s">
        <v>283</v>
      </c>
      <c r="I59" s="46">
        <v>0.03</v>
      </c>
      <c r="J59" s="46">
        <v>0.04</v>
      </c>
      <c r="K59" s="46">
        <v>0.05</v>
      </c>
      <c r="L59" s="46">
        <v>0.06</v>
      </c>
      <c r="M59" s="46">
        <v>0.07</v>
      </c>
    </row>
    <row r="60" spans="1:13" ht="15" customHeight="1">
      <c r="A60" s="4">
        <v>9</v>
      </c>
      <c r="B60" s="5">
        <v>0.3819444444444444</v>
      </c>
      <c r="C60" s="4" t="s">
        <v>12</v>
      </c>
      <c r="D60" s="22" t="s">
        <v>4</v>
      </c>
      <c r="E60" s="22"/>
      <c r="F60" s="22" t="s">
        <v>0</v>
      </c>
      <c r="G60" s="22" t="s">
        <v>1</v>
      </c>
      <c r="H60" s="23">
        <v>0.001676851851851852</v>
      </c>
      <c r="I60" s="23">
        <f>H60*1.03</f>
        <v>0.0017271574074074075</v>
      </c>
      <c r="J60" s="23">
        <f>H60*1.04</f>
        <v>0.0017439259259259261</v>
      </c>
      <c r="K60" s="23">
        <f>H60*1.05</f>
        <v>0.0017606944444444445</v>
      </c>
      <c r="L60" s="23">
        <f>H60*1.06</f>
        <v>0.0017774629629629631</v>
      </c>
      <c r="M60" s="23">
        <f>H60*1.07</f>
        <v>0.0017942314814814817</v>
      </c>
    </row>
    <row r="61" spans="1:7" ht="15" customHeight="1">
      <c r="A61" s="10">
        <v>1</v>
      </c>
      <c r="B61" s="9" t="s">
        <v>44</v>
      </c>
      <c r="C61" s="8" t="s">
        <v>227</v>
      </c>
      <c r="D61" s="17" t="s">
        <v>327</v>
      </c>
      <c r="E61" s="20"/>
      <c r="F61" s="10">
        <v>1</v>
      </c>
      <c r="G61" s="8">
        <v>100</v>
      </c>
    </row>
    <row r="62" spans="1:7" ht="15" customHeight="1">
      <c r="A62" s="8">
        <v>3</v>
      </c>
      <c r="B62" s="9" t="s">
        <v>52</v>
      </c>
      <c r="C62" s="8" t="s">
        <v>61</v>
      </c>
      <c r="D62" s="17" t="s">
        <v>328</v>
      </c>
      <c r="E62" s="20"/>
      <c r="F62" s="10">
        <v>2</v>
      </c>
      <c r="G62" s="8">
        <v>70</v>
      </c>
    </row>
    <row r="63" spans="1:7" ht="15" customHeight="1">
      <c r="A63" s="10">
        <v>2</v>
      </c>
      <c r="B63" s="9" t="s">
        <v>64</v>
      </c>
      <c r="C63" s="8" t="s">
        <v>229</v>
      </c>
      <c r="D63" s="17" t="s">
        <v>329</v>
      </c>
      <c r="E63" s="20"/>
      <c r="F63" s="10">
        <v>3</v>
      </c>
      <c r="G63" s="8">
        <v>68</v>
      </c>
    </row>
    <row r="64" spans="1:7" ht="15" customHeight="1">
      <c r="A64" s="10">
        <v>4</v>
      </c>
      <c r="B64" s="9" t="s">
        <v>47</v>
      </c>
      <c r="C64" s="10" t="s">
        <v>228</v>
      </c>
      <c r="D64" s="17" t="s">
        <v>330</v>
      </c>
      <c r="E64" s="20"/>
      <c r="F64" s="10">
        <v>4</v>
      </c>
      <c r="G64" s="36"/>
    </row>
    <row r="65" spans="1:13" ht="15" customHeight="1">
      <c r="A65" s="15"/>
      <c r="B65" s="24"/>
      <c r="C65" s="15"/>
      <c r="D65" s="18"/>
      <c r="E65" s="15"/>
      <c r="F65" s="15"/>
      <c r="H65" t="s">
        <v>283</v>
      </c>
      <c r="I65" s="46">
        <v>0.03</v>
      </c>
      <c r="J65" s="46">
        <v>0.04</v>
      </c>
      <c r="K65" s="46">
        <v>0.05</v>
      </c>
      <c r="L65" s="46">
        <v>0.06</v>
      </c>
      <c r="M65" s="46">
        <v>0.07</v>
      </c>
    </row>
    <row r="66" spans="1:13" ht="15" customHeight="1">
      <c r="A66" s="4">
        <v>10</v>
      </c>
      <c r="B66" s="5">
        <v>0.3888888888888889</v>
      </c>
      <c r="C66" s="4" t="s">
        <v>29</v>
      </c>
      <c r="D66" s="22" t="s">
        <v>4</v>
      </c>
      <c r="E66" s="22"/>
      <c r="F66" s="22" t="s">
        <v>0</v>
      </c>
      <c r="G66" s="22" t="s">
        <v>1</v>
      </c>
      <c r="H66" s="23">
        <v>0.001426851851851852</v>
      </c>
      <c r="I66" s="23">
        <f>H66*1.03</f>
        <v>0.0014696574074074076</v>
      </c>
      <c r="J66" s="23">
        <f>H66*1.04</f>
        <v>0.001483925925925926</v>
      </c>
      <c r="K66" s="23">
        <f>H66*1.05</f>
        <v>0.0014981944444444446</v>
      </c>
      <c r="L66" s="23">
        <f>H66*1.06</f>
        <v>0.001512462962962963</v>
      </c>
      <c r="M66" s="23">
        <f>H66*1.07</f>
        <v>0.0015267314814814816</v>
      </c>
    </row>
    <row r="67" spans="1:7" ht="15" customHeight="1">
      <c r="A67" s="10">
        <v>2</v>
      </c>
      <c r="B67" s="9" t="s">
        <v>46</v>
      </c>
      <c r="C67" s="10" t="s">
        <v>66</v>
      </c>
      <c r="D67" s="17" t="s">
        <v>333</v>
      </c>
      <c r="E67" s="20"/>
      <c r="F67" s="10">
        <v>1</v>
      </c>
      <c r="G67" s="8">
        <v>100</v>
      </c>
    </row>
    <row r="68" spans="1:7" ht="15" customHeight="1">
      <c r="A68" s="10">
        <v>1</v>
      </c>
      <c r="B68" s="9" t="s">
        <v>39</v>
      </c>
      <c r="C68" s="10" t="s">
        <v>69</v>
      </c>
      <c r="D68" s="17" t="s">
        <v>331</v>
      </c>
      <c r="E68" s="20"/>
      <c r="F68" s="10">
        <v>2</v>
      </c>
      <c r="G68" s="8">
        <v>70</v>
      </c>
    </row>
    <row r="69" spans="1:7" ht="15" customHeight="1">
      <c r="A69" s="8">
        <v>3</v>
      </c>
      <c r="B69" s="9" t="s">
        <v>44</v>
      </c>
      <c r="C69" s="8" t="s">
        <v>230</v>
      </c>
      <c r="D69" s="17" t="s">
        <v>332</v>
      </c>
      <c r="E69" s="20"/>
      <c r="F69" s="10">
        <v>3</v>
      </c>
      <c r="G69" s="8">
        <v>50</v>
      </c>
    </row>
    <row r="70" spans="1:13" s="37" customFormat="1" ht="15" customHeight="1">
      <c r="A70" s="15"/>
      <c r="B70" s="16"/>
      <c r="C70" s="15"/>
      <c r="D70" s="15"/>
      <c r="E70" s="15"/>
      <c r="F70" s="15"/>
      <c r="G70" s="15"/>
      <c r="H70" t="s">
        <v>283</v>
      </c>
      <c r="I70" s="46">
        <v>0.03</v>
      </c>
      <c r="J70" s="46">
        <v>0.04</v>
      </c>
      <c r="K70" s="46">
        <v>0.05</v>
      </c>
      <c r="L70" s="46">
        <v>0.06</v>
      </c>
      <c r="M70" s="46">
        <v>0.07</v>
      </c>
    </row>
    <row r="71" spans="1:13" s="37" customFormat="1" ht="15" customHeight="1">
      <c r="A71" s="38">
        <v>11</v>
      </c>
      <c r="B71" s="39">
        <v>0.3958333333333333</v>
      </c>
      <c r="C71" s="38" t="s">
        <v>13</v>
      </c>
      <c r="D71" s="40" t="s">
        <v>2</v>
      </c>
      <c r="E71" s="40" t="s">
        <v>3</v>
      </c>
      <c r="F71" s="40" t="s">
        <v>0</v>
      </c>
      <c r="G71" s="40" t="s">
        <v>1</v>
      </c>
      <c r="H71" s="23">
        <v>0.005887268518518518</v>
      </c>
      <c r="I71" s="23">
        <f>H71*1.03</f>
        <v>0.006063886574074074</v>
      </c>
      <c r="J71" s="23">
        <f>H71*1.04</f>
        <v>0.006122759259259259</v>
      </c>
      <c r="K71" s="23">
        <f>H71*1.05</f>
        <v>0.0061816319444444445</v>
      </c>
      <c r="L71" s="23">
        <f>H71*1.06</f>
        <v>0.00624050462962963</v>
      </c>
      <c r="M71" s="23">
        <f>H71*1.07</f>
        <v>0.006299377314814815</v>
      </c>
    </row>
    <row r="72" spans="1:7" ht="15" customHeight="1">
      <c r="A72" s="10">
        <v>3</v>
      </c>
      <c r="B72" s="9" t="s">
        <v>221</v>
      </c>
      <c r="C72" s="10" t="s">
        <v>279</v>
      </c>
      <c r="D72" s="17" t="s">
        <v>336</v>
      </c>
      <c r="E72" s="10" t="s">
        <v>339</v>
      </c>
      <c r="F72" s="10">
        <v>1</v>
      </c>
      <c r="G72" s="8">
        <v>100</v>
      </c>
    </row>
    <row r="73" spans="1:7" ht="15" customHeight="1">
      <c r="A73" s="10">
        <v>2</v>
      </c>
      <c r="B73" s="9" t="s">
        <v>37</v>
      </c>
      <c r="C73" s="10" t="s">
        <v>233</v>
      </c>
      <c r="D73" s="17" t="s">
        <v>335</v>
      </c>
      <c r="E73" s="10" t="s">
        <v>340</v>
      </c>
      <c r="F73" s="10">
        <v>2</v>
      </c>
      <c r="G73" s="8">
        <v>50</v>
      </c>
    </row>
    <row r="74" spans="1:7" ht="15" customHeight="1">
      <c r="A74" s="10">
        <v>4</v>
      </c>
      <c r="B74" s="9" t="s">
        <v>49</v>
      </c>
      <c r="C74" s="10" t="s">
        <v>232</v>
      </c>
      <c r="D74" s="17" t="s">
        <v>337</v>
      </c>
      <c r="E74" s="10" t="s">
        <v>341</v>
      </c>
      <c r="F74" s="10">
        <v>3</v>
      </c>
      <c r="G74" s="36"/>
    </row>
    <row r="75" spans="1:7" ht="15" customHeight="1">
      <c r="A75" s="10">
        <v>5</v>
      </c>
      <c r="B75" s="9" t="s">
        <v>36</v>
      </c>
      <c r="C75" s="8" t="s">
        <v>223</v>
      </c>
      <c r="D75" s="17" t="s">
        <v>338</v>
      </c>
      <c r="E75" s="10" t="s">
        <v>342</v>
      </c>
      <c r="F75" s="10">
        <v>4</v>
      </c>
      <c r="G75" s="36"/>
    </row>
    <row r="76" spans="1:7" ht="15" customHeight="1">
      <c r="A76" s="8">
        <v>1</v>
      </c>
      <c r="B76" s="9" t="s">
        <v>43</v>
      </c>
      <c r="C76" s="8" t="s">
        <v>231</v>
      </c>
      <c r="D76" s="17" t="s">
        <v>334</v>
      </c>
      <c r="E76" s="10" t="s">
        <v>266</v>
      </c>
      <c r="F76" s="20"/>
      <c r="G76" s="36"/>
    </row>
    <row r="77" spans="1:13" ht="15" customHeight="1">
      <c r="A77" s="15"/>
      <c r="B77" s="24"/>
      <c r="C77" s="15"/>
      <c r="D77" s="18"/>
      <c r="E77" s="15"/>
      <c r="F77" s="15"/>
      <c r="H77" t="s">
        <v>283</v>
      </c>
      <c r="I77" s="46">
        <v>0.03</v>
      </c>
      <c r="J77" s="46">
        <v>0.04</v>
      </c>
      <c r="K77" s="46">
        <v>0.05</v>
      </c>
      <c r="L77" s="46">
        <v>0.06</v>
      </c>
      <c r="M77" s="46">
        <v>0.07</v>
      </c>
    </row>
    <row r="78" spans="1:13" ht="15" customHeight="1">
      <c r="A78" s="4">
        <v>12</v>
      </c>
      <c r="B78" s="5">
        <v>0.40277777777777773</v>
      </c>
      <c r="C78" s="4" t="s">
        <v>14</v>
      </c>
      <c r="D78" s="22" t="s">
        <v>2</v>
      </c>
      <c r="E78" s="22" t="s">
        <v>3</v>
      </c>
      <c r="F78" s="22" t="s">
        <v>0</v>
      </c>
      <c r="G78" s="22" t="s">
        <v>1</v>
      </c>
      <c r="H78" s="23">
        <v>0.006292708333333334</v>
      </c>
      <c r="I78" s="23">
        <f>H78*1.03</f>
        <v>0.006481489583333335</v>
      </c>
      <c r="J78" s="23">
        <f>H78*1.04</f>
        <v>0.006544416666666668</v>
      </c>
      <c r="K78" s="23">
        <f>H78*1.05</f>
        <v>0.006607343750000001</v>
      </c>
      <c r="L78" s="23">
        <f>H78*1.06</f>
        <v>0.0066702708333333345</v>
      </c>
      <c r="M78" s="23">
        <f>H78*1.07</f>
        <v>0.006733197916666668</v>
      </c>
    </row>
    <row r="79" spans="1:7" ht="15" customHeight="1">
      <c r="A79" s="10">
        <v>3</v>
      </c>
      <c r="B79" s="9" t="s">
        <v>344</v>
      </c>
      <c r="C79" s="10" t="s">
        <v>281</v>
      </c>
      <c r="D79" s="17" t="s">
        <v>348</v>
      </c>
      <c r="E79" s="10" t="s">
        <v>350</v>
      </c>
      <c r="F79" s="10">
        <v>1</v>
      </c>
      <c r="G79" s="8">
        <v>100</v>
      </c>
    </row>
    <row r="80" spans="1:7" ht="15" customHeight="1">
      <c r="A80" s="10">
        <v>2</v>
      </c>
      <c r="B80" s="9" t="s">
        <v>343</v>
      </c>
      <c r="C80" s="8" t="s">
        <v>76</v>
      </c>
      <c r="D80" s="17" t="s">
        <v>347</v>
      </c>
      <c r="E80" s="10" t="s">
        <v>351</v>
      </c>
      <c r="F80" s="10">
        <v>2</v>
      </c>
      <c r="G80" s="8">
        <v>70</v>
      </c>
    </row>
    <row r="81" spans="1:7" ht="15" customHeight="1">
      <c r="A81" s="10">
        <v>4</v>
      </c>
      <c r="B81" s="9" t="s">
        <v>345</v>
      </c>
      <c r="C81" s="8" t="s">
        <v>282</v>
      </c>
      <c r="D81" s="17" t="s">
        <v>349</v>
      </c>
      <c r="E81" s="10" t="s">
        <v>352</v>
      </c>
      <c r="F81" s="10">
        <v>3</v>
      </c>
      <c r="G81" s="8">
        <v>30</v>
      </c>
    </row>
    <row r="82" spans="1:7" ht="15" customHeight="1">
      <c r="A82" s="10">
        <v>1</v>
      </c>
      <c r="B82" s="9" t="s">
        <v>39</v>
      </c>
      <c r="C82" s="10" t="s">
        <v>234</v>
      </c>
      <c r="D82" s="17" t="s">
        <v>346</v>
      </c>
      <c r="E82" s="10" t="s">
        <v>266</v>
      </c>
      <c r="F82" s="20"/>
      <c r="G82" s="36"/>
    </row>
    <row r="83" spans="2:13" ht="15" customHeight="1">
      <c r="B83" s="16"/>
      <c r="E83" s="15"/>
      <c r="F83" s="15"/>
      <c r="H83" t="s">
        <v>283</v>
      </c>
      <c r="I83" s="46">
        <v>0.03</v>
      </c>
      <c r="J83" s="46">
        <v>0.04</v>
      </c>
      <c r="K83" s="46">
        <v>0.05</v>
      </c>
      <c r="L83" s="46">
        <v>0.06</v>
      </c>
      <c r="M83" s="46">
        <v>0.07</v>
      </c>
    </row>
    <row r="84" spans="1:13" ht="15" customHeight="1">
      <c r="A84" s="4">
        <v>13</v>
      </c>
      <c r="B84" s="5">
        <v>0.40972222222222227</v>
      </c>
      <c r="C84" s="4" t="s">
        <v>31</v>
      </c>
      <c r="D84" s="22" t="s">
        <v>4</v>
      </c>
      <c r="E84" s="22"/>
      <c r="F84" s="22" t="s">
        <v>0</v>
      </c>
      <c r="G84" s="22" t="s">
        <v>1</v>
      </c>
      <c r="H84" s="23">
        <v>0.001604976851851852</v>
      </c>
      <c r="I84" s="23">
        <f>H84*1.03</f>
        <v>0.0016531261574074076</v>
      </c>
      <c r="J84" s="23">
        <f>H84*1.04</f>
        <v>0.0016691759259259262</v>
      </c>
      <c r="K84" s="23">
        <f>H84*1.05</f>
        <v>0.0016852256944444447</v>
      </c>
      <c r="L84" s="23">
        <f>H84*1.06</f>
        <v>0.0017012754629629632</v>
      </c>
      <c r="M84" s="23">
        <f>H84*1.07</f>
        <v>0.0017173252314814818</v>
      </c>
    </row>
    <row r="85" spans="1:7" ht="15" customHeight="1">
      <c r="A85" s="48">
        <v>1</v>
      </c>
      <c r="B85" s="48" t="s">
        <v>44</v>
      </c>
      <c r="C85" s="12" t="s">
        <v>235</v>
      </c>
      <c r="D85" s="51" t="s">
        <v>353</v>
      </c>
      <c r="E85" s="53"/>
      <c r="F85" s="48">
        <v>1</v>
      </c>
      <c r="G85" s="48">
        <v>100</v>
      </c>
    </row>
    <row r="86" spans="1:7" ht="15" customHeight="1">
      <c r="A86" s="49"/>
      <c r="B86" s="49"/>
      <c r="C86" s="14" t="s">
        <v>236</v>
      </c>
      <c r="D86" s="52"/>
      <c r="E86" s="58"/>
      <c r="F86" s="49"/>
      <c r="G86" s="49"/>
    </row>
    <row r="87" spans="1:7" ht="15" customHeight="1">
      <c r="A87" s="50"/>
      <c r="B87" s="50"/>
      <c r="C87" s="13" t="s">
        <v>237</v>
      </c>
      <c r="D87" s="50"/>
      <c r="E87" s="54"/>
      <c r="F87" s="50"/>
      <c r="G87" s="50"/>
    </row>
    <row r="88" spans="1:7" ht="15" customHeight="1">
      <c r="A88" s="48">
        <v>2</v>
      </c>
      <c r="B88" s="48" t="s">
        <v>81</v>
      </c>
      <c r="C88" s="12" t="s">
        <v>82</v>
      </c>
      <c r="D88" s="51" t="s">
        <v>354</v>
      </c>
      <c r="E88" s="53"/>
      <c r="F88" s="48">
        <v>2</v>
      </c>
      <c r="G88" s="53"/>
    </row>
    <row r="89" spans="1:7" ht="15" customHeight="1">
      <c r="A89" s="49"/>
      <c r="B89" s="49"/>
      <c r="C89" s="14" t="s">
        <v>83</v>
      </c>
      <c r="D89" s="52"/>
      <c r="E89" s="58"/>
      <c r="F89" s="49"/>
      <c r="G89" s="58"/>
    </row>
    <row r="90" spans="1:7" ht="15" customHeight="1">
      <c r="A90" s="50"/>
      <c r="B90" s="50"/>
      <c r="C90" s="13" t="s">
        <v>84</v>
      </c>
      <c r="D90" s="59"/>
      <c r="E90" s="54"/>
      <c r="F90" s="50"/>
      <c r="G90" s="54"/>
    </row>
    <row r="91" spans="8:13" ht="15" customHeight="1">
      <c r="H91" t="s">
        <v>283</v>
      </c>
      <c r="I91" s="46">
        <v>0.03</v>
      </c>
      <c r="J91" s="46">
        <v>0.04</v>
      </c>
      <c r="K91" s="46">
        <v>0.05</v>
      </c>
      <c r="L91" s="46">
        <v>0.06</v>
      </c>
      <c r="M91" s="46">
        <v>0.07</v>
      </c>
    </row>
    <row r="92" spans="1:13" ht="15" customHeight="1">
      <c r="A92" s="4">
        <v>14</v>
      </c>
      <c r="B92" s="5">
        <v>0.4166666666666667</v>
      </c>
      <c r="C92" s="4" t="s">
        <v>15</v>
      </c>
      <c r="D92" s="22" t="s">
        <v>2</v>
      </c>
      <c r="E92" s="22" t="s">
        <v>3</v>
      </c>
      <c r="F92" s="22" t="s">
        <v>0</v>
      </c>
      <c r="G92" s="22" t="s">
        <v>1</v>
      </c>
      <c r="H92" s="23">
        <v>0.0045255787037037035</v>
      </c>
      <c r="I92" s="23">
        <f>H92*1.03</f>
        <v>0.004661346064814814</v>
      </c>
      <c r="J92" s="23">
        <f>H92*1.04</f>
        <v>0.004706601851851852</v>
      </c>
      <c r="K92" s="23">
        <f>H92*1.05</f>
        <v>0.004751857638888889</v>
      </c>
      <c r="L92" s="23">
        <f>H92*1.06</f>
        <v>0.004797113425925926</v>
      </c>
      <c r="M92" s="23">
        <f>H92*1.07</f>
        <v>0.004842369212962963</v>
      </c>
    </row>
    <row r="93" spans="1:7" s="37" customFormat="1" ht="15" customHeight="1">
      <c r="A93" s="60">
        <v>2</v>
      </c>
      <c r="B93" s="60" t="s">
        <v>36</v>
      </c>
      <c r="C93" s="41" t="s">
        <v>123</v>
      </c>
      <c r="D93" s="60" t="s">
        <v>356</v>
      </c>
      <c r="E93" s="60" t="s">
        <v>358</v>
      </c>
      <c r="F93" s="60">
        <v>1</v>
      </c>
      <c r="G93" s="60">
        <v>100</v>
      </c>
    </row>
    <row r="94" spans="1:7" s="37" customFormat="1" ht="15" customHeight="1">
      <c r="A94" s="61"/>
      <c r="B94" s="61"/>
      <c r="C94" s="43" t="s">
        <v>124</v>
      </c>
      <c r="D94" s="61"/>
      <c r="E94" s="61"/>
      <c r="F94" s="61"/>
      <c r="G94" s="61"/>
    </row>
    <row r="95" spans="1:7" s="37" customFormat="1" ht="15" customHeight="1">
      <c r="A95" s="60">
        <v>1</v>
      </c>
      <c r="B95" s="60" t="s">
        <v>37</v>
      </c>
      <c r="C95" s="41" t="s">
        <v>125</v>
      </c>
      <c r="D95" s="60" t="s">
        <v>355</v>
      </c>
      <c r="E95" s="60" t="s">
        <v>359</v>
      </c>
      <c r="F95" s="60">
        <v>2</v>
      </c>
      <c r="G95" s="60">
        <v>50</v>
      </c>
    </row>
    <row r="96" spans="1:7" s="37" customFormat="1" ht="15" customHeight="1">
      <c r="A96" s="61"/>
      <c r="B96" s="61"/>
      <c r="C96" s="42" t="s">
        <v>218</v>
      </c>
      <c r="D96" s="61"/>
      <c r="E96" s="61"/>
      <c r="F96" s="61"/>
      <c r="G96" s="61"/>
    </row>
    <row r="97" spans="1:7" ht="15" customHeight="1">
      <c r="A97" s="48">
        <v>3</v>
      </c>
      <c r="B97" s="48" t="s">
        <v>38</v>
      </c>
      <c r="C97" s="12" t="s">
        <v>126</v>
      </c>
      <c r="D97" s="48" t="s">
        <v>357</v>
      </c>
      <c r="E97" s="48" t="s">
        <v>266</v>
      </c>
      <c r="F97" s="53"/>
      <c r="G97" s="53"/>
    </row>
    <row r="98" spans="1:7" ht="15" customHeight="1">
      <c r="A98" s="50"/>
      <c r="B98" s="50"/>
      <c r="C98" s="13" t="s">
        <v>127</v>
      </c>
      <c r="D98" s="50"/>
      <c r="E98" s="50"/>
      <c r="F98" s="54"/>
      <c r="G98" s="54"/>
    </row>
    <row r="99" spans="1:13" ht="15" customHeight="1">
      <c r="A99" s="15"/>
      <c r="B99" s="24"/>
      <c r="C99" s="15"/>
      <c r="D99" s="18"/>
      <c r="E99" s="15"/>
      <c r="F99" s="15"/>
      <c r="H99" t="s">
        <v>283</v>
      </c>
      <c r="I99" s="46">
        <v>0.03</v>
      </c>
      <c r="J99" s="46">
        <v>0.04</v>
      </c>
      <c r="K99" s="46">
        <v>0.05</v>
      </c>
      <c r="L99" s="46">
        <v>0.06</v>
      </c>
      <c r="M99" s="46">
        <v>0.07</v>
      </c>
    </row>
    <row r="100" spans="1:15" ht="15" customHeight="1">
      <c r="A100" s="4">
        <v>15</v>
      </c>
      <c r="B100" s="5">
        <v>0.4236111111111111</v>
      </c>
      <c r="C100" s="4" t="s">
        <v>16</v>
      </c>
      <c r="D100" s="22" t="s">
        <v>2</v>
      </c>
      <c r="E100" s="22" t="s">
        <v>3</v>
      </c>
      <c r="F100" s="22" t="s">
        <v>0</v>
      </c>
      <c r="G100" s="22" t="s">
        <v>1</v>
      </c>
      <c r="H100" s="23">
        <v>0.004347106481481481</v>
      </c>
      <c r="I100" s="23">
        <f>H100*1.03</f>
        <v>0.004477519675925926</v>
      </c>
      <c r="J100" s="23">
        <f>H100*1.04</f>
        <v>0.00452099074074074</v>
      </c>
      <c r="K100" s="23">
        <f>H100*1.05</f>
        <v>0.004564461805555556</v>
      </c>
      <c r="L100" s="23">
        <f>H100*1.06</f>
        <v>0.004607932870370371</v>
      </c>
      <c r="M100" s="23">
        <f>H100*1.07</f>
        <v>0.0046514039351851855</v>
      </c>
      <c r="N100" s="23"/>
      <c r="O100" s="23"/>
    </row>
    <row r="101" spans="1:7" ht="15" customHeight="1">
      <c r="A101" s="62">
        <v>1</v>
      </c>
      <c r="B101" s="65" t="s">
        <v>36</v>
      </c>
      <c r="C101" s="33" t="s">
        <v>128</v>
      </c>
      <c r="D101" s="68" t="s">
        <v>360</v>
      </c>
      <c r="E101" s="71" t="s">
        <v>362</v>
      </c>
      <c r="F101" s="72">
        <v>1</v>
      </c>
      <c r="G101" s="72">
        <v>150</v>
      </c>
    </row>
    <row r="102" spans="1:7" ht="15" customHeight="1">
      <c r="A102" s="63"/>
      <c r="B102" s="66"/>
      <c r="C102" s="34" t="s">
        <v>129</v>
      </c>
      <c r="D102" s="69"/>
      <c r="E102" s="63"/>
      <c r="F102" s="72"/>
      <c r="G102" s="72"/>
    </row>
    <row r="103" spans="1:7" ht="15" customHeight="1">
      <c r="A103" s="63"/>
      <c r="B103" s="66"/>
      <c r="C103" s="34" t="s">
        <v>130</v>
      </c>
      <c r="D103" s="69"/>
      <c r="E103" s="63"/>
      <c r="F103" s="72"/>
      <c r="G103" s="72"/>
    </row>
    <row r="104" spans="1:7" ht="15" customHeight="1">
      <c r="A104" s="63"/>
      <c r="B104" s="66"/>
      <c r="C104" s="34" t="s">
        <v>131</v>
      </c>
      <c r="D104" s="69"/>
      <c r="E104" s="63"/>
      <c r="F104" s="72"/>
      <c r="G104" s="72"/>
    </row>
    <row r="105" spans="1:7" ht="15" customHeight="1">
      <c r="A105" s="64"/>
      <c r="B105" s="67"/>
      <c r="C105" s="35" t="s">
        <v>132</v>
      </c>
      <c r="D105" s="70"/>
      <c r="E105" s="64"/>
      <c r="F105" s="72"/>
      <c r="G105" s="72"/>
    </row>
    <row r="106" spans="1:7" ht="15" customHeight="1">
      <c r="A106" s="62">
        <v>2</v>
      </c>
      <c r="B106" s="65" t="s">
        <v>39</v>
      </c>
      <c r="C106" s="33" t="s">
        <v>133</v>
      </c>
      <c r="D106" s="68" t="s">
        <v>361</v>
      </c>
      <c r="E106" s="71" t="s">
        <v>363</v>
      </c>
      <c r="F106" s="72">
        <v>2</v>
      </c>
      <c r="G106" s="72">
        <v>100</v>
      </c>
    </row>
    <row r="107" spans="1:7" ht="15" customHeight="1">
      <c r="A107" s="63"/>
      <c r="B107" s="66"/>
      <c r="C107" s="34" t="s">
        <v>134</v>
      </c>
      <c r="D107" s="69"/>
      <c r="E107" s="63"/>
      <c r="F107" s="72"/>
      <c r="G107" s="72"/>
    </row>
    <row r="108" spans="1:7" ht="15" customHeight="1">
      <c r="A108" s="63"/>
      <c r="B108" s="66"/>
      <c r="C108" s="34" t="s">
        <v>135</v>
      </c>
      <c r="D108" s="69"/>
      <c r="E108" s="63"/>
      <c r="F108" s="72"/>
      <c r="G108" s="72"/>
    </row>
    <row r="109" spans="1:7" ht="15" customHeight="1">
      <c r="A109" s="63"/>
      <c r="B109" s="66"/>
      <c r="C109" s="34" t="s">
        <v>136</v>
      </c>
      <c r="D109" s="69"/>
      <c r="E109" s="63"/>
      <c r="F109" s="72"/>
      <c r="G109" s="72"/>
    </row>
    <row r="110" spans="1:7" ht="15" customHeight="1">
      <c r="A110" s="64"/>
      <c r="B110" s="67"/>
      <c r="C110" s="35" t="s">
        <v>137</v>
      </c>
      <c r="D110" s="70"/>
      <c r="E110" s="64"/>
      <c r="F110" s="72"/>
      <c r="G110" s="72"/>
    </row>
    <row r="112" spans="1:14" ht="15" customHeight="1">
      <c r="A112" s="4">
        <v>16</v>
      </c>
      <c r="B112" s="5">
        <v>0.4305555555555556</v>
      </c>
      <c r="C112" s="4" t="s">
        <v>220</v>
      </c>
      <c r="D112" s="22" t="s">
        <v>2</v>
      </c>
      <c r="E112" s="22" t="s">
        <v>3</v>
      </c>
      <c r="F112" s="22" t="s">
        <v>0</v>
      </c>
      <c r="G112" s="3"/>
      <c r="H112" s="23"/>
      <c r="I112" s="23"/>
      <c r="J112" s="23"/>
      <c r="K112" s="23"/>
      <c r="L112" s="23"/>
      <c r="M112" s="23"/>
      <c r="N112" s="23"/>
    </row>
    <row r="113" spans="1:7" ht="15" customHeight="1">
      <c r="A113" s="8">
        <v>1</v>
      </c>
      <c r="B113" s="9" t="s">
        <v>45</v>
      </c>
      <c r="C113" s="10" t="s">
        <v>162</v>
      </c>
      <c r="D113" s="17" t="s">
        <v>364</v>
      </c>
      <c r="E113" s="10" t="s">
        <v>366</v>
      </c>
      <c r="F113" s="10">
        <v>1</v>
      </c>
      <c r="G113" s="3"/>
    </row>
    <row r="114" spans="1:7" ht="15" customHeight="1">
      <c r="A114" s="10">
        <v>2</v>
      </c>
      <c r="B114" s="11" t="s">
        <v>38</v>
      </c>
      <c r="C114" s="10" t="s">
        <v>163</v>
      </c>
      <c r="D114" s="17" t="s">
        <v>365</v>
      </c>
      <c r="E114" s="10" t="s">
        <v>367</v>
      </c>
      <c r="F114" s="10">
        <v>2</v>
      </c>
      <c r="G114" s="3"/>
    </row>
  </sheetData>
  <sheetProtection/>
  <mergeCells count="111">
    <mergeCell ref="A106:A110"/>
    <mergeCell ref="B106:B110"/>
    <mergeCell ref="D106:D110"/>
    <mergeCell ref="E106:E110"/>
    <mergeCell ref="F106:F110"/>
    <mergeCell ref="G106:G110"/>
    <mergeCell ref="A101:A105"/>
    <mergeCell ref="B101:B105"/>
    <mergeCell ref="D101:D105"/>
    <mergeCell ref="E101:E105"/>
    <mergeCell ref="F101:F105"/>
    <mergeCell ref="G101:G105"/>
    <mergeCell ref="A97:A98"/>
    <mergeCell ref="B97:B98"/>
    <mergeCell ref="D97:D98"/>
    <mergeCell ref="E97:E98"/>
    <mergeCell ref="F97:F98"/>
    <mergeCell ref="G97:G98"/>
    <mergeCell ref="A93:A94"/>
    <mergeCell ref="B93:B94"/>
    <mergeCell ref="D93:D94"/>
    <mergeCell ref="E93:E94"/>
    <mergeCell ref="F93:F94"/>
    <mergeCell ref="G93:G94"/>
    <mergeCell ref="A95:A96"/>
    <mergeCell ref="B95:B96"/>
    <mergeCell ref="D95:D96"/>
    <mergeCell ref="E95:E96"/>
    <mergeCell ref="F95:F96"/>
    <mergeCell ref="G95:G96"/>
    <mergeCell ref="A88:A90"/>
    <mergeCell ref="B88:B90"/>
    <mergeCell ref="D88:D90"/>
    <mergeCell ref="E88:E90"/>
    <mergeCell ref="F88:F90"/>
    <mergeCell ref="G88:G90"/>
    <mergeCell ref="A85:A87"/>
    <mergeCell ref="B85:B87"/>
    <mergeCell ref="D85:D87"/>
    <mergeCell ref="E85:E87"/>
    <mergeCell ref="F85:F87"/>
    <mergeCell ref="G85:G87"/>
    <mergeCell ref="A55:A56"/>
    <mergeCell ref="B55:B56"/>
    <mergeCell ref="D55:D56"/>
    <mergeCell ref="E55:E56"/>
    <mergeCell ref="F55:F56"/>
    <mergeCell ref="G55:G56"/>
    <mergeCell ref="A53:A54"/>
    <mergeCell ref="B53:B54"/>
    <mergeCell ref="D53:D54"/>
    <mergeCell ref="E53:E54"/>
    <mergeCell ref="F53:F54"/>
    <mergeCell ref="G53:G54"/>
    <mergeCell ref="A51:A52"/>
    <mergeCell ref="B51:B52"/>
    <mergeCell ref="D51:D52"/>
    <mergeCell ref="E51:E52"/>
    <mergeCell ref="F51:F52"/>
    <mergeCell ref="G51:G52"/>
    <mergeCell ref="A57:A58"/>
    <mergeCell ref="B57:B58"/>
    <mergeCell ref="D57:D58"/>
    <mergeCell ref="E57:E58"/>
    <mergeCell ref="F57:F58"/>
    <mergeCell ref="G57:G58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G11:G12"/>
    <mergeCell ref="A9:A10"/>
    <mergeCell ref="B9:B10"/>
    <mergeCell ref="D9:D10"/>
    <mergeCell ref="E9:E10"/>
    <mergeCell ref="F9:F10"/>
    <mergeCell ref="G9:G10"/>
    <mergeCell ref="A13:A14"/>
    <mergeCell ref="B13:B14"/>
    <mergeCell ref="D13:D14"/>
    <mergeCell ref="E13:E14"/>
    <mergeCell ref="F13:F14"/>
    <mergeCell ref="A11:A12"/>
    <mergeCell ref="B11:B12"/>
    <mergeCell ref="D11:D12"/>
    <mergeCell ref="E11:E12"/>
    <mergeCell ref="F11:F12"/>
    <mergeCell ref="A1:G1"/>
    <mergeCell ref="A2:G2"/>
    <mergeCell ref="A3:G3"/>
    <mergeCell ref="A15:A16"/>
    <mergeCell ref="B15:B16"/>
    <mergeCell ref="D15:D16"/>
    <mergeCell ref="E15:E16"/>
    <mergeCell ref="F15:F16"/>
    <mergeCell ref="G15:G16"/>
    <mergeCell ref="G13:G14"/>
  </mergeCells>
  <printOptions horizontalCentered="1" verticalCentered="1"/>
  <pageMargins left="0" right="0" top="0.5905511811023623" bottom="0.3937007874015748" header="0.5118110236220472" footer="0.31496062992125984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2"/>
  <sheetViews>
    <sheetView tabSelected="1" workbookViewId="0" topLeftCell="A1">
      <selection activeCell="A4" sqref="A4"/>
    </sheetView>
  </sheetViews>
  <sheetFormatPr defaultColWidth="9.00390625" defaultRowHeight="15" customHeight="1"/>
  <cols>
    <col min="1" max="1" width="4.125" style="1" customWidth="1"/>
    <col min="2" max="2" width="25.625" style="1" customWidth="1"/>
    <col min="3" max="3" width="35.625" style="1" customWidth="1"/>
    <col min="4" max="5" width="9.625" style="1" customWidth="1"/>
    <col min="6" max="7" width="5.125" style="1" customWidth="1"/>
    <col min="8" max="16384" width="9.00390625" style="3" customWidth="1"/>
  </cols>
  <sheetData>
    <row r="1" spans="1:7" s="2" customFormat="1" ht="19.5" customHeight="1">
      <c r="A1" s="56" t="s">
        <v>5</v>
      </c>
      <c r="B1" s="56"/>
      <c r="C1" s="56"/>
      <c r="D1" s="56"/>
      <c r="E1" s="56"/>
      <c r="F1" s="56"/>
      <c r="G1" s="56"/>
    </row>
    <row r="2" spans="1:7" s="2" customFormat="1" ht="19.5" customHeight="1">
      <c r="A2" s="56" t="s">
        <v>210</v>
      </c>
      <c r="B2" s="56"/>
      <c r="C2" s="56"/>
      <c r="D2" s="56"/>
      <c r="E2" s="56"/>
      <c r="F2" s="56"/>
      <c r="G2" s="56"/>
    </row>
    <row r="3" spans="1:7" s="2" customFormat="1" ht="19.5" customHeight="1">
      <c r="A3" s="57" t="s">
        <v>472</v>
      </c>
      <c r="B3" s="57"/>
      <c r="C3" s="57"/>
      <c r="D3" s="57"/>
      <c r="E3" s="57"/>
      <c r="F3" s="57"/>
      <c r="G3" s="57"/>
    </row>
    <row r="4" spans="1:7" s="2" customFormat="1" ht="15" customHeight="1">
      <c r="A4" s="7"/>
      <c r="B4" s="6"/>
      <c r="C4" s="6"/>
      <c r="D4" s="6"/>
      <c r="E4" s="19"/>
      <c r="F4" s="19"/>
      <c r="G4" s="19"/>
    </row>
    <row r="5" spans="1:7" ht="15" customHeight="1">
      <c r="A5" s="4">
        <v>1</v>
      </c>
      <c r="B5" s="5">
        <v>0.3263888888888889</v>
      </c>
      <c r="C5" s="4" t="s">
        <v>219</v>
      </c>
      <c r="D5" s="22" t="s">
        <v>4</v>
      </c>
      <c r="E5" s="22"/>
      <c r="F5" s="22" t="s">
        <v>0</v>
      </c>
      <c r="G5" s="22" t="s">
        <v>1</v>
      </c>
    </row>
    <row r="6" spans="1:7" ht="15" customHeight="1">
      <c r="A6" s="10">
        <v>3</v>
      </c>
      <c r="B6" s="11" t="s">
        <v>46</v>
      </c>
      <c r="C6" s="8" t="s">
        <v>140</v>
      </c>
      <c r="D6" s="17">
        <v>0.0012141203703703704</v>
      </c>
      <c r="E6" s="20"/>
      <c r="F6" s="10">
        <v>1</v>
      </c>
      <c r="G6" s="8">
        <v>100</v>
      </c>
    </row>
    <row r="7" spans="1:7" ht="15" customHeight="1">
      <c r="A7" s="8">
        <v>4</v>
      </c>
      <c r="B7" s="11" t="s">
        <v>39</v>
      </c>
      <c r="C7" s="8" t="s">
        <v>143</v>
      </c>
      <c r="D7" s="17">
        <v>0.0012385416666666667</v>
      </c>
      <c r="E7" s="20"/>
      <c r="F7" s="10">
        <v>2</v>
      </c>
      <c r="G7" s="8">
        <v>70</v>
      </c>
    </row>
    <row r="8" spans="1:7" ht="15" customHeight="1">
      <c r="A8" s="10">
        <v>2</v>
      </c>
      <c r="B8" s="11" t="s">
        <v>45</v>
      </c>
      <c r="C8" s="8" t="s">
        <v>141</v>
      </c>
      <c r="D8" s="17">
        <v>0.001278587962962963</v>
      </c>
      <c r="E8" s="20"/>
      <c r="F8" s="10">
        <v>3</v>
      </c>
      <c r="G8" s="8">
        <v>20</v>
      </c>
    </row>
    <row r="9" spans="1:7" ht="15" customHeight="1">
      <c r="A9" s="8">
        <v>5</v>
      </c>
      <c r="B9" s="9" t="s">
        <v>36</v>
      </c>
      <c r="C9" s="8" t="s">
        <v>139</v>
      </c>
      <c r="D9" s="17">
        <v>0.0013074074074074073</v>
      </c>
      <c r="E9" s="20"/>
      <c r="F9" s="10">
        <v>4</v>
      </c>
      <c r="G9" s="36"/>
    </row>
    <row r="10" spans="1:7" ht="15" customHeight="1">
      <c r="A10" s="10">
        <v>1</v>
      </c>
      <c r="B10" s="9" t="s">
        <v>44</v>
      </c>
      <c r="C10" s="10" t="s">
        <v>138</v>
      </c>
      <c r="D10" s="17">
        <v>0.001312384259259259</v>
      </c>
      <c r="E10" s="20"/>
      <c r="F10" s="10">
        <v>5</v>
      </c>
      <c r="G10" s="36"/>
    </row>
    <row r="11" spans="1:7" ht="15" customHeight="1">
      <c r="A11" s="10">
        <v>6</v>
      </c>
      <c r="B11" s="11" t="s">
        <v>47</v>
      </c>
      <c r="C11" s="8" t="s">
        <v>142</v>
      </c>
      <c r="D11" s="17">
        <v>0.0013187499999999998</v>
      </c>
      <c r="E11" s="20"/>
      <c r="F11" s="10">
        <v>6</v>
      </c>
      <c r="G11" s="36"/>
    </row>
    <row r="12" spans="1:6" ht="15" customHeight="1">
      <c r="A12" s="15"/>
      <c r="B12" s="16"/>
      <c r="D12" s="18"/>
      <c r="E12" s="15"/>
      <c r="F12" s="15"/>
    </row>
    <row r="13" spans="1:7" ht="15" customHeight="1">
      <c r="A13" s="4">
        <v>2</v>
      </c>
      <c r="B13" s="5">
        <v>0.3333333333333333</v>
      </c>
      <c r="C13" s="4" t="s">
        <v>17</v>
      </c>
      <c r="D13" s="22" t="s">
        <v>2</v>
      </c>
      <c r="E13" s="22" t="s">
        <v>3</v>
      </c>
      <c r="F13" s="22" t="s">
        <v>0</v>
      </c>
      <c r="G13" s="22" t="s">
        <v>1</v>
      </c>
    </row>
    <row r="14" spans="1:7" ht="15" customHeight="1">
      <c r="A14" s="10">
        <v>3</v>
      </c>
      <c r="B14" s="11" t="s">
        <v>37</v>
      </c>
      <c r="C14" s="8" t="s">
        <v>145</v>
      </c>
      <c r="D14" s="17" t="s">
        <v>376</v>
      </c>
      <c r="E14" s="10" t="s">
        <v>393</v>
      </c>
      <c r="F14" s="10">
        <v>1</v>
      </c>
      <c r="G14" s="8">
        <v>100</v>
      </c>
    </row>
    <row r="15" spans="1:7" ht="15" customHeight="1">
      <c r="A15" s="10">
        <v>5</v>
      </c>
      <c r="B15" s="11" t="s">
        <v>38</v>
      </c>
      <c r="C15" s="8" t="s">
        <v>146</v>
      </c>
      <c r="D15" s="17" t="s">
        <v>378</v>
      </c>
      <c r="E15" s="10" t="s">
        <v>394</v>
      </c>
      <c r="F15" s="10">
        <v>2</v>
      </c>
      <c r="G15" s="8">
        <v>30</v>
      </c>
    </row>
    <row r="16" spans="1:7" ht="15" customHeight="1">
      <c r="A16" s="10">
        <v>2</v>
      </c>
      <c r="B16" s="11" t="s">
        <v>36</v>
      </c>
      <c r="C16" s="8" t="s">
        <v>101</v>
      </c>
      <c r="D16" s="17" t="s">
        <v>375</v>
      </c>
      <c r="E16" s="10" t="s">
        <v>395</v>
      </c>
      <c r="F16" s="10">
        <v>3</v>
      </c>
      <c r="G16" s="8">
        <v>28</v>
      </c>
    </row>
    <row r="17" spans="1:7" ht="15" customHeight="1">
      <c r="A17" s="8">
        <v>4</v>
      </c>
      <c r="B17" s="11" t="s">
        <v>45</v>
      </c>
      <c r="C17" s="8" t="s">
        <v>144</v>
      </c>
      <c r="D17" s="17" t="s">
        <v>377</v>
      </c>
      <c r="E17" s="10" t="s">
        <v>399</v>
      </c>
      <c r="F17" s="10">
        <v>4</v>
      </c>
      <c r="G17" s="36"/>
    </row>
    <row r="18" spans="1:7" ht="15" customHeight="1">
      <c r="A18" s="10">
        <v>1</v>
      </c>
      <c r="B18" s="9" t="s">
        <v>48</v>
      </c>
      <c r="C18" s="10" t="s">
        <v>147</v>
      </c>
      <c r="D18" s="17" t="s">
        <v>374</v>
      </c>
      <c r="E18" s="10" t="s">
        <v>400</v>
      </c>
      <c r="F18" s="10">
        <v>5</v>
      </c>
      <c r="G18" s="36"/>
    </row>
    <row r="19" spans="1:6" ht="15" customHeight="1">
      <c r="A19" s="15"/>
      <c r="B19" s="24"/>
      <c r="C19" s="15"/>
      <c r="D19" s="18"/>
      <c r="E19" s="15"/>
      <c r="F19" s="15"/>
    </row>
    <row r="20" spans="1:7" ht="15" customHeight="1">
      <c r="A20" s="4">
        <v>3</v>
      </c>
      <c r="B20" s="5">
        <v>0.34027777777777773</v>
      </c>
      <c r="C20" s="4" t="s">
        <v>18</v>
      </c>
      <c r="D20" s="22" t="s">
        <v>2</v>
      </c>
      <c r="E20" s="22" t="s">
        <v>3</v>
      </c>
      <c r="F20" s="22" t="s">
        <v>0</v>
      </c>
      <c r="G20" s="22" t="s">
        <v>1</v>
      </c>
    </row>
    <row r="21" spans="1:7" ht="15" customHeight="1">
      <c r="A21" s="10">
        <v>3</v>
      </c>
      <c r="B21" s="9" t="s">
        <v>37</v>
      </c>
      <c r="C21" s="8" t="s">
        <v>150</v>
      </c>
      <c r="D21" s="17" t="s">
        <v>381</v>
      </c>
      <c r="E21" s="10" t="s">
        <v>389</v>
      </c>
      <c r="F21" s="10">
        <v>1</v>
      </c>
      <c r="G21" s="8">
        <v>100</v>
      </c>
    </row>
    <row r="22" spans="1:7" ht="15" customHeight="1">
      <c r="A22" s="8">
        <v>1</v>
      </c>
      <c r="B22" s="11" t="s">
        <v>42</v>
      </c>
      <c r="C22" s="8" t="s">
        <v>106</v>
      </c>
      <c r="D22" s="17" t="s">
        <v>379</v>
      </c>
      <c r="E22" s="10" t="s">
        <v>390</v>
      </c>
      <c r="F22" s="10">
        <v>2</v>
      </c>
      <c r="G22" s="8">
        <v>50</v>
      </c>
    </row>
    <row r="23" spans="1:7" ht="15" customHeight="1">
      <c r="A23" s="8">
        <v>4</v>
      </c>
      <c r="B23" s="11" t="s">
        <v>34</v>
      </c>
      <c r="C23" s="8" t="s">
        <v>148</v>
      </c>
      <c r="D23" s="17" t="s">
        <v>382</v>
      </c>
      <c r="E23" s="10" t="s">
        <v>391</v>
      </c>
      <c r="F23" s="10">
        <v>3</v>
      </c>
      <c r="G23" s="8">
        <v>30</v>
      </c>
    </row>
    <row r="24" spans="1:7" ht="15" customHeight="1">
      <c r="A24" s="10">
        <v>5</v>
      </c>
      <c r="B24" s="9" t="s">
        <v>49</v>
      </c>
      <c r="C24" s="10" t="s">
        <v>149</v>
      </c>
      <c r="D24" s="17" t="s">
        <v>383</v>
      </c>
      <c r="E24" s="10" t="s">
        <v>392</v>
      </c>
      <c r="F24" s="10">
        <v>4</v>
      </c>
      <c r="G24" s="36"/>
    </row>
    <row r="25" spans="1:7" ht="15" customHeight="1">
      <c r="A25" s="10">
        <v>2</v>
      </c>
      <c r="B25" s="11" t="s">
        <v>38</v>
      </c>
      <c r="C25" s="8" t="s">
        <v>151</v>
      </c>
      <c r="D25" s="17" t="s">
        <v>380</v>
      </c>
      <c r="E25" s="10" t="s">
        <v>266</v>
      </c>
      <c r="F25" s="20"/>
      <c r="G25" s="36"/>
    </row>
    <row r="26" spans="1:6" ht="15" customHeight="1">
      <c r="A26" s="15"/>
      <c r="B26" s="24"/>
      <c r="C26" s="15"/>
      <c r="D26" s="18"/>
      <c r="E26" s="15"/>
      <c r="F26" s="15"/>
    </row>
    <row r="27" spans="1:7" ht="15" customHeight="1">
      <c r="A27" s="4">
        <v>4</v>
      </c>
      <c r="B27" s="5">
        <v>0.34722222222222227</v>
      </c>
      <c r="C27" s="4" t="s">
        <v>19</v>
      </c>
      <c r="D27" s="22" t="s">
        <v>2</v>
      </c>
      <c r="E27" s="22" t="s">
        <v>3</v>
      </c>
      <c r="F27" s="22" t="s">
        <v>0</v>
      </c>
      <c r="G27" s="22" t="s">
        <v>1</v>
      </c>
    </row>
    <row r="28" spans="1:7" ht="15" customHeight="1">
      <c r="A28" s="10">
        <v>3</v>
      </c>
      <c r="B28" s="11" t="s">
        <v>37</v>
      </c>
      <c r="C28" s="10" t="s">
        <v>152</v>
      </c>
      <c r="D28" s="17" t="s">
        <v>371</v>
      </c>
      <c r="E28" s="10" t="s">
        <v>384</v>
      </c>
      <c r="F28" s="10">
        <v>1</v>
      </c>
      <c r="G28" s="8">
        <v>100</v>
      </c>
    </row>
    <row r="29" spans="1:7" ht="15" customHeight="1">
      <c r="A29" s="10">
        <v>4</v>
      </c>
      <c r="B29" s="11" t="s">
        <v>38</v>
      </c>
      <c r="C29" s="10" t="s">
        <v>153</v>
      </c>
      <c r="D29" s="8" t="s">
        <v>372</v>
      </c>
      <c r="E29" s="8" t="s">
        <v>385</v>
      </c>
      <c r="F29" s="10">
        <v>2</v>
      </c>
      <c r="G29" s="8">
        <v>70</v>
      </c>
    </row>
    <row r="30" spans="1:7" ht="15" customHeight="1">
      <c r="A30" s="10">
        <v>5</v>
      </c>
      <c r="B30" s="11" t="s">
        <v>49</v>
      </c>
      <c r="C30" s="10" t="s">
        <v>211</v>
      </c>
      <c r="D30" s="17" t="s">
        <v>373</v>
      </c>
      <c r="E30" s="10" t="s">
        <v>386</v>
      </c>
      <c r="F30" s="10">
        <v>3</v>
      </c>
      <c r="G30" s="8">
        <v>30</v>
      </c>
    </row>
    <row r="31" spans="1:7" ht="15" customHeight="1">
      <c r="A31" s="8">
        <v>1</v>
      </c>
      <c r="B31" s="11" t="s">
        <v>41</v>
      </c>
      <c r="C31" s="8" t="s">
        <v>110</v>
      </c>
      <c r="D31" s="17" t="s">
        <v>369</v>
      </c>
      <c r="E31" s="10" t="s">
        <v>387</v>
      </c>
      <c r="F31" s="10">
        <v>4</v>
      </c>
      <c r="G31" s="8">
        <v>28</v>
      </c>
    </row>
    <row r="32" spans="1:7" ht="15" customHeight="1">
      <c r="A32" s="8">
        <v>2</v>
      </c>
      <c r="B32" s="11" t="s">
        <v>36</v>
      </c>
      <c r="C32" s="8" t="s">
        <v>108</v>
      </c>
      <c r="D32" s="17" t="s">
        <v>370</v>
      </c>
      <c r="E32" s="10" t="s">
        <v>388</v>
      </c>
      <c r="F32" s="10">
        <v>5</v>
      </c>
      <c r="G32" s="8">
        <v>20</v>
      </c>
    </row>
    <row r="33" spans="1:7" ht="15" customHeight="1">
      <c r="A33" s="4"/>
      <c r="B33" s="5"/>
      <c r="C33" s="4"/>
      <c r="D33" s="22"/>
      <c r="E33" s="22"/>
      <c r="F33" s="22"/>
      <c r="G33" s="22"/>
    </row>
    <row r="34" spans="1:7" ht="15" customHeight="1">
      <c r="A34" s="4">
        <v>5</v>
      </c>
      <c r="B34" s="5">
        <v>0.3541666666666667</v>
      </c>
      <c r="C34" s="4" t="s">
        <v>20</v>
      </c>
      <c r="D34" s="22" t="s">
        <v>2</v>
      </c>
      <c r="E34" s="22" t="s">
        <v>3</v>
      </c>
      <c r="F34" s="22" t="s">
        <v>0</v>
      </c>
      <c r="G34" s="22" t="s">
        <v>1</v>
      </c>
    </row>
    <row r="35" spans="1:7" ht="15" customHeight="1">
      <c r="A35" s="48">
        <v>2</v>
      </c>
      <c r="B35" s="48" t="s">
        <v>36</v>
      </c>
      <c r="C35" s="12" t="s">
        <v>154</v>
      </c>
      <c r="D35" s="48" t="s">
        <v>397</v>
      </c>
      <c r="E35" s="48" t="s">
        <v>401</v>
      </c>
      <c r="F35" s="48">
        <v>1</v>
      </c>
      <c r="G35" s="48">
        <v>100</v>
      </c>
    </row>
    <row r="36" spans="1:7" ht="15" customHeight="1">
      <c r="A36" s="50"/>
      <c r="B36" s="50"/>
      <c r="C36" s="14" t="s">
        <v>212</v>
      </c>
      <c r="D36" s="50"/>
      <c r="E36" s="50"/>
      <c r="F36" s="50"/>
      <c r="G36" s="50"/>
    </row>
    <row r="37" spans="1:7" ht="15" customHeight="1">
      <c r="A37" s="48">
        <v>3</v>
      </c>
      <c r="B37" s="48" t="s">
        <v>37</v>
      </c>
      <c r="C37" s="12" t="s">
        <v>155</v>
      </c>
      <c r="D37" s="48" t="s">
        <v>398</v>
      </c>
      <c r="E37" s="48" t="s">
        <v>402</v>
      </c>
      <c r="F37" s="48">
        <v>2</v>
      </c>
      <c r="G37" s="48">
        <v>70</v>
      </c>
    </row>
    <row r="38" spans="1:7" ht="15" customHeight="1">
      <c r="A38" s="50"/>
      <c r="B38" s="50"/>
      <c r="C38" s="13" t="s">
        <v>156</v>
      </c>
      <c r="D38" s="50"/>
      <c r="E38" s="50"/>
      <c r="F38" s="50"/>
      <c r="G38" s="50"/>
    </row>
    <row r="39" spans="1:7" ht="15" customHeight="1">
      <c r="A39" s="48">
        <v>1</v>
      </c>
      <c r="B39" s="48" t="s">
        <v>38</v>
      </c>
      <c r="C39" s="12" t="s">
        <v>157</v>
      </c>
      <c r="D39" s="48" t="s">
        <v>396</v>
      </c>
      <c r="E39" s="48" t="s">
        <v>403</v>
      </c>
      <c r="F39" s="48">
        <v>3</v>
      </c>
      <c r="G39" s="48">
        <v>68</v>
      </c>
    </row>
    <row r="40" spans="1:7" ht="15" customHeight="1">
      <c r="A40" s="50"/>
      <c r="B40" s="50"/>
      <c r="C40" s="13" t="s">
        <v>107</v>
      </c>
      <c r="D40" s="50"/>
      <c r="E40" s="50"/>
      <c r="F40" s="50"/>
      <c r="G40" s="50"/>
    </row>
    <row r="41" spans="1:7" ht="15" customHeight="1">
      <c r="A41" s="15"/>
      <c r="B41" s="16"/>
      <c r="C41" s="15"/>
      <c r="D41" s="18"/>
      <c r="E41" s="15"/>
      <c r="F41" s="15"/>
      <c r="G41" s="15"/>
    </row>
    <row r="42" spans="1:7" ht="15" customHeight="1">
      <c r="A42" s="4">
        <v>6</v>
      </c>
      <c r="B42" s="5">
        <v>0.3611111111111111</v>
      </c>
      <c r="C42" s="4" t="s">
        <v>23</v>
      </c>
      <c r="D42" s="22" t="s">
        <v>2</v>
      </c>
      <c r="E42" s="22" t="s">
        <v>3</v>
      </c>
      <c r="F42" s="22" t="s">
        <v>0</v>
      </c>
      <c r="G42" s="22" t="s">
        <v>1</v>
      </c>
    </row>
    <row r="43" spans="1:7" ht="15" customHeight="1">
      <c r="A43" s="8">
        <v>3</v>
      </c>
      <c r="B43" s="9" t="s">
        <v>37</v>
      </c>
      <c r="C43" s="10" t="s">
        <v>160</v>
      </c>
      <c r="D43" s="17" t="s">
        <v>406</v>
      </c>
      <c r="E43" s="10" t="s">
        <v>415</v>
      </c>
      <c r="F43" s="10">
        <v>1</v>
      </c>
      <c r="G43" s="8">
        <v>100</v>
      </c>
    </row>
    <row r="44" spans="1:7" ht="15" customHeight="1">
      <c r="A44" s="10">
        <v>2</v>
      </c>
      <c r="B44" s="9" t="s">
        <v>36</v>
      </c>
      <c r="C44" s="10" t="s">
        <v>158</v>
      </c>
      <c r="D44" s="17" t="s">
        <v>405</v>
      </c>
      <c r="E44" s="10" t="s">
        <v>416</v>
      </c>
      <c r="F44" s="10">
        <v>2</v>
      </c>
      <c r="G44" s="8">
        <v>70</v>
      </c>
    </row>
    <row r="45" spans="1:7" ht="15" customHeight="1">
      <c r="A45" s="10">
        <v>1</v>
      </c>
      <c r="B45" s="11" t="s">
        <v>50</v>
      </c>
      <c r="C45" s="8" t="s">
        <v>159</v>
      </c>
      <c r="D45" s="17" t="s">
        <v>404</v>
      </c>
      <c r="E45" s="10" t="s">
        <v>417</v>
      </c>
      <c r="F45" s="10">
        <v>3</v>
      </c>
      <c r="G45" s="8">
        <v>68</v>
      </c>
    </row>
    <row r="46" spans="1:7" ht="15" customHeight="1">
      <c r="A46" s="10">
        <v>6</v>
      </c>
      <c r="B46" s="9" t="s">
        <v>45</v>
      </c>
      <c r="C46" s="10" t="s">
        <v>162</v>
      </c>
      <c r="D46" s="17" t="s">
        <v>408</v>
      </c>
      <c r="E46" s="10" t="s">
        <v>418</v>
      </c>
      <c r="F46" s="10">
        <v>4</v>
      </c>
      <c r="G46" s="8">
        <v>50</v>
      </c>
    </row>
    <row r="47" spans="1:7" ht="15" customHeight="1">
      <c r="A47" s="8">
        <v>5</v>
      </c>
      <c r="B47" s="9" t="s">
        <v>59</v>
      </c>
      <c r="C47" s="10" t="s">
        <v>76</v>
      </c>
      <c r="D47" s="17" t="s">
        <v>407</v>
      </c>
      <c r="E47" s="10" t="s">
        <v>419</v>
      </c>
      <c r="F47" s="10">
        <v>5</v>
      </c>
      <c r="G47" s="36"/>
    </row>
    <row r="48" spans="1:7" ht="15" customHeight="1">
      <c r="A48" s="10">
        <v>4</v>
      </c>
      <c r="B48" s="9" t="s">
        <v>51</v>
      </c>
      <c r="C48" s="10" t="s">
        <v>161</v>
      </c>
      <c r="D48" s="47"/>
      <c r="E48" s="10" t="s">
        <v>242</v>
      </c>
      <c r="F48" s="20"/>
      <c r="G48" s="36"/>
    </row>
    <row r="49" spans="1:6" ht="15" customHeight="1">
      <c r="A49" s="15"/>
      <c r="B49" s="16"/>
      <c r="C49" s="15"/>
      <c r="D49" s="18"/>
      <c r="E49" s="15"/>
      <c r="F49" s="15"/>
    </row>
    <row r="50" spans="1:7" ht="15" customHeight="1">
      <c r="A50" s="4">
        <v>7</v>
      </c>
      <c r="B50" s="5">
        <v>0.3680555555555556</v>
      </c>
      <c r="C50" s="4" t="s">
        <v>21</v>
      </c>
      <c r="D50" s="22" t="s">
        <v>2</v>
      </c>
      <c r="E50" s="22" t="s">
        <v>3</v>
      </c>
      <c r="F50" s="22" t="s">
        <v>0</v>
      </c>
      <c r="G50" s="22" t="s">
        <v>1</v>
      </c>
    </row>
    <row r="51" spans="1:7" ht="15" customHeight="1">
      <c r="A51" s="27">
        <v>1</v>
      </c>
      <c r="B51" s="32" t="s">
        <v>221</v>
      </c>
      <c r="C51" s="27" t="s">
        <v>222</v>
      </c>
      <c r="D51" s="27" t="s">
        <v>420</v>
      </c>
      <c r="E51" s="27" t="s">
        <v>424</v>
      </c>
      <c r="F51" s="27">
        <v>1</v>
      </c>
      <c r="G51" s="27">
        <v>100</v>
      </c>
    </row>
    <row r="52" spans="1:7" ht="15" customHeight="1">
      <c r="A52" s="27">
        <v>3</v>
      </c>
      <c r="B52" s="32" t="s">
        <v>39</v>
      </c>
      <c r="C52" s="27" t="s">
        <v>165</v>
      </c>
      <c r="D52" s="27" t="s">
        <v>422</v>
      </c>
      <c r="E52" s="27" t="s">
        <v>425</v>
      </c>
      <c r="F52" s="27">
        <v>2</v>
      </c>
      <c r="G52" s="27">
        <v>70</v>
      </c>
    </row>
    <row r="53" spans="1:7" ht="15" customHeight="1">
      <c r="A53" s="27">
        <v>4</v>
      </c>
      <c r="B53" s="32" t="s">
        <v>42</v>
      </c>
      <c r="C53" s="27" t="s">
        <v>368</v>
      </c>
      <c r="D53" s="27" t="s">
        <v>423</v>
      </c>
      <c r="E53" s="27" t="s">
        <v>426</v>
      </c>
      <c r="F53" s="27">
        <v>3</v>
      </c>
      <c r="G53" s="27">
        <v>68</v>
      </c>
    </row>
    <row r="54" spans="1:7" ht="15" customHeight="1">
      <c r="A54" s="27">
        <v>2</v>
      </c>
      <c r="B54" s="32" t="s">
        <v>36</v>
      </c>
      <c r="C54" s="27" t="s">
        <v>164</v>
      </c>
      <c r="D54" s="27" t="s">
        <v>421</v>
      </c>
      <c r="E54" s="10" t="s">
        <v>427</v>
      </c>
      <c r="F54" s="27">
        <v>4</v>
      </c>
      <c r="G54" s="27">
        <v>10</v>
      </c>
    </row>
    <row r="55" spans="1:6" ht="15" customHeight="1">
      <c r="A55" s="15"/>
      <c r="B55" s="24"/>
      <c r="C55" s="15"/>
      <c r="D55" s="18"/>
      <c r="E55" s="15"/>
      <c r="F55" s="15"/>
    </row>
    <row r="56" spans="1:7" ht="15" customHeight="1">
      <c r="A56" s="4">
        <v>8</v>
      </c>
      <c r="B56" s="5">
        <v>0.375</v>
      </c>
      <c r="C56" s="4" t="s">
        <v>22</v>
      </c>
      <c r="D56" s="22" t="s">
        <v>2</v>
      </c>
      <c r="E56" s="22" t="s">
        <v>3</v>
      </c>
      <c r="F56" s="22" t="s">
        <v>0</v>
      </c>
      <c r="G56" s="22" t="s">
        <v>1</v>
      </c>
    </row>
    <row r="57" spans="1:7" ht="15" customHeight="1">
      <c r="A57" s="8">
        <v>1</v>
      </c>
      <c r="B57" s="11" t="s">
        <v>39</v>
      </c>
      <c r="C57" s="8" t="s">
        <v>168</v>
      </c>
      <c r="D57" s="17" t="s">
        <v>428</v>
      </c>
      <c r="E57" s="10" t="s">
        <v>431</v>
      </c>
      <c r="F57" s="10">
        <v>1</v>
      </c>
      <c r="G57" s="8">
        <v>100</v>
      </c>
    </row>
    <row r="58" spans="1:7" ht="15" customHeight="1">
      <c r="A58" s="10">
        <v>2</v>
      </c>
      <c r="B58" s="11" t="s">
        <v>36</v>
      </c>
      <c r="C58" s="8" t="s">
        <v>166</v>
      </c>
      <c r="D58" s="17" t="s">
        <v>429</v>
      </c>
      <c r="E58" s="10" t="s">
        <v>432</v>
      </c>
      <c r="F58" s="10">
        <v>2</v>
      </c>
      <c r="G58" s="8">
        <v>70</v>
      </c>
    </row>
    <row r="59" spans="1:7" ht="15" customHeight="1">
      <c r="A59" s="10">
        <v>3</v>
      </c>
      <c r="B59" s="11" t="s">
        <v>49</v>
      </c>
      <c r="C59" s="8" t="s">
        <v>167</v>
      </c>
      <c r="D59" s="17" t="s">
        <v>430</v>
      </c>
      <c r="E59" s="10" t="s">
        <v>433</v>
      </c>
      <c r="F59" s="10">
        <v>3</v>
      </c>
      <c r="G59" s="8">
        <v>68</v>
      </c>
    </row>
    <row r="60" spans="1:6" ht="15" customHeight="1">
      <c r="A60" s="15"/>
      <c r="B60" s="24"/>
      <c r="C60" s="15"/>
      <c r="D60" s="18"/>
      <c r="E60" s="15"/>
      <c r="F60" s="15"/>
    </row>
    <row r="61" spans="1:7" ht="15" customHeight="1">
      <c r="A61" s="4">
        <v>9</v>
      </c>
      <c r="B61" s="5">
        <v>0.3819444444444444</v>
      </c>
      <c r="C61" s="4" t="s">
        <v>33</v>
      </c>
      <c r="D61" s="22" t="s">
        <v>4</v>
      </c>
      <c r="E61" s="22"/>
      <c r="F61" s="22" t="s">
        <v>0</v>
      </c>
      <c r="G61" s="22" t="s">
        <v>1</v>
      </c>
    </row>
    <row r="62" spans="1:7" ht="15" customHeight="1">
      <c r="A62" s="48">
        <v>3</v>
      </c>
      <c r="B62" s="48" t="s">
        <v>39</v>
      </c>
      <c r="C62" s="12" t="s">
        <v>184</v>
      </c>
      <c r="D62" s="51" t="s">
        <v>434</v>
      </c>
      <c r="E62" s="53"/>
      <c r="F62" s="48">
        <v>1</v>
      </c>
      <c r="G62" s="48">
        <v>100</v>
      </c>
    </row>
    <row r="63" spans="1:7" ht="15" customHeight="1">
      <c r="A63" s="49"/>
      <c r="B63" s="49"/>
      <c r="C63" s="14" t="s">
        <v>185</v>
      </c>
      <c r="D63" s="52"/>
      <c r="E63" s="58"/>
      <c r="F63" s="49"/>
      <c r="G63" s="49"/>
    </row>
    <row r="64" spans="1:7" ht="15" customHeight="1">
      <c r="A64" s="50"/>
      <c r="B64" s="50"/>
      <c r="C64" s="13" t="s">
        <v>213</v>
      </c>
      <c r="D64" s="50"/>
      <c r="E64" s="54"/>
      <c r="F64" s="50"/>
      <c r="G64" s="50"/>
    </row>
    <row r="65" spans="1:7" ht="15" customHeight="1">
      <c r="A65" s="48">
        <v>2</v>
      </c>
      <c r="B65" s="48" t="s">
        <v>46</v>
      </c>
      <c r="C65" s="12" t="s">
        <v>175</v>
      </c>
      <c r="D65" s="51" t="s">
        <v>435</v>
      </c>
      <c r="E65" s="53"/>
      <c r="F65" s="48">
        <v>2</v>
      </c>
      <c r="G65" s="48">
        <v>70</v>
      </c>
    </row>
    <row r="66" spans="1:7" ht="15" customHeight="1">
      <c r="A66" s="49"/>
      <c r="B66" s="49"/>
      <c r="C66" s="14" t="s">
        <v>176</v>
      </c>
      <c r="D66" s="52"/>
      <c r="E66" s="58"/>
      <c r="F66" s="49"/>
      <c r="G66" s="49"/>
    </row>
    <row r="67" spans="1:7" ht="15" customHeight="1">
      <c r="A67" s="50"/>
      <c r="B67" s="50"/>
      <c r="C67" s="13" t="s">
        <v>177</v>
      </c>
      <c r="D67" s="50"/>
      <c r="E67" s="54"/>
      <c r="F67" s="50"/>
      <c r="G67" s="50"/>
    </row>
    <row r="68" spans="1:7" ht="15" customHeight="1">
      <c r="A68" s="48">
        <v>5</v>
      </c>
      <c r="B68" s="48" t="s">
        <v>36</v>
      </c>
      <c r="C68" s="12" t="s">
        <v>172</v>
      </c>
      <c r="D68" s="51" t="s">
        <v>436</v>
      </c>
      <c r="E68" s="53"/>
      <c r="F68" s="48">
        <v>3</v>
      </c>
      <c r="G68" s="48">
        <v>68</v>
      </c>
    </row>
    <row r="69" spans="1:7" ht="15" customHeight="1">
      <c r="A69" s="49"/>
      <c r="B69" s="49"/>
      <c r="C69" s="14" t="s">
        <v>173</v>
      </c>
      <c r="D69" s="52"/>
      <c r="E69" s="58"/>
      <c r="F69" s="49"/>
      <c r="G69" s="49"/>
    </row>
    <row r="70" spans="1:7" ht="15" customHeight="1">
      <c r="A70" s="50"/>
      <c r="B70" s="50"/>
      <c r="C70" s="13" t="s">
        <v>174</v>
      </c>
      <c r="D70" s="50"/>
      <c r="E70" s="54"/>
      <c r="F70" s="50"/>
      <c r="G70" s="50"/>
    </row>
    <row r="71" spans="1:7" ht="15" customHeight="1">
      <c r="A71" s="48">
        <v>4</v>
      </c>
      <c r="B71" s="48" t="s">
        <v>52</v>
      </c>
      <c r="C71" s="12" t="s">
        <v>178</v>
      </c>
      <c r="D71" s="51" t="s">
        <v>437</v>
      </c>
      <c r="E71" s="53"/>
      <c r="F71" s="48">
        <v>4</v>
      </c>
      <c r="G71" s="48">
        <v>20</v>
      </c>
    </row>
    <row r="72" spans="1:7" ht="15" customHeight="1">
      <c r="A72" s="49"/>
      <c r="B72" s="49"/>
      <c r="C72" s="14" t="s">
        <v>179</v>
      </c>
      <c r="D72" s="52"/>
      <c r="E72" s="58"/>
      <c r="F72" s="49"/>
      <c r="G72" s="49"/>
    </row>
    <row r="73" spans="1:7" ht="15" customHeight="1">
      <c r="A73" s="50"/>
      <c r="B73" s="50"/>
      <c r="C73" s="13" t="s">
        <v>180</v>
      </c>
      <c r="D73" s="50"/>
      <c r="E73" s="54"/>
      <c r="F73" s="50"/>
      <c r="G73" s="50"/>
    </row>
    <row r="74" spans="1:7" ht="15" customHeight="1">
      <c r="A74" s="48">
        <v>1</v>
      </c>
      <c r="B74" s="48" t="s">
        <v>47</v>
      </c>
      <c r="C74" s="12" t="s">
        <v>181</v>
      </c>
      <c r="D74" s="51" t="s">
        <v>438</v>
      </c>
      <c r="E74" s="53"/>
      <c r="F74" s="48">
        <v>5</v>
      </c>
      <c r="G74" s="53"/>
    </row>
    <row r="75" spans="1:7" ht="15" customHeight="1">
      <c r="A75" s="49"/>
      <c r="B75" s="49"/>
      <c r="C75" s="14" t="s">
        <v>182</v>
      </c>
      <c r="D75" s="52"/>
      <c r="E75" s="58"/>
      <c r="F75" s="49"/>
      <c r="G75" s="58"/>
    </row>
    <row r="76" spans="1:7" ht="15" customHeight="1">
      <c r="A76" s="50"/>
      <c r="B76" s="50"/>
      <c r="C76" s="13" t="s">
        <v>183</v>
      </c>
      <c r="D76" s="50"/>
      <c r="E76" s="54"/>
      <c r="F76" s="50"/>
      <c r="G76" s="54"/>
    </row>
    <row r="77" spans="1:7" ht="15" customHeight="1">
      <c r="A77" s="48">
        <v>6</v>
      </c>
      <c r="B77" s="48" t="s">
        <v>44</v>
      </c>
      <c r="C77" s="12" t="s">
        <v>169</v>
      </c>
      <c r="D77" s="51" t="s">
        <v>439</v>
      </c>
      <c r="E77" s="53"/>
      <c r="F77" s="48">
        <v>6</v>
      </c>
      <c r="G77" s="53"/>
    </row>
    <row r="78" spans="1:7" ht="15" customHeight="1">
      <c r="A78" s="49"/>
      <c r="B78" s="49"/>
      <c r="C78" s="14" t="s">
        <v>170</v>
      </c>
      <c r="D78" s="52"/>
      <c r="E78" s="58"/>
      <c r="F78" s="49"/>
      <c r="G78" s="58"/>
    </row>
    <row r="79" spans="1:7" ht="15" customHeight="1">
      <c r="A79" s="50"/>
      <c r="B79" s="50"/>
      <c r="C79" s="13" t="s">
        <v>171</v>
      </c>
      <c r="D79" s="50"/>
      <c r="E79" s="54"/>
      <c r="F79" s="50"/>
      <c r="G79" s="54"/>
    </row>
    <row r="80" spans="1:7" ht="15" customHeight="1">
      <c r="A80" s="4"/>
      <c r="B80" s="5"/>
      <c r="C80" s="4"/>
      <c r="D80" s="22"/>
      <c r="E80" s="22"/>
      <c r="F80" s="22"/>
      <c r="G80" s="22"/>
    </row>
    <row r="81" spans="1:7" ht="15" customHeight="1">
      <c r="A81" s="4">
        <v>10</v>
      </c>
      <c r="B81" s="5">
        <v>0.3888888888888889</v>
      </c>
      <c r="C81" s="4" t="s">
        <v>28</v>
      </c>
      <c r="D81" s="22" t="s">
        <v>2</v>
      </c>
      <c r="E81" s="22"/>
      <c r="F81" s="22" t="s">
        <v>0</v>
      </c>
      <c r="G81" s="22" t="s">
        <v>1</v>
      </c>
    </row>
    <row r="82" spans="1:7" ht="15" customHeight="1">
      <c r="A82" s="8">
        <v>3</v>
      </c>
      <c r="B82" s="9" t="s">
        <v>34</v>
      </c>
      <c r="C82" s="8" t="s">
        <v>186</v>
      </c>
      <c r="D82" s="17" t="s">
        <v>440</v>
      </c>
      <c r="E82" s="20"/>
      <c r="F82" s="10">
        <v>1</v>
      </c>
      <c r="G82" s="8">
        <v>100</v>
      </c>
    </row>
    <row r="83" spans="1:7" ht="15" customHeight="1">
      <c r="A83" s="8">
        <v>4</v>
      </c>
      <c r="B83" s="9" t="s">
        <v>54</v>
      </c>
      <c r="C83" s="8" t="s">
        <v>187</v>
      </c>
      <c r="D83" s="17" t="s">
        <v>441</v>
      </c>
      <c r="E83" s="20"/>
      <c r="F83" s="10">
        <v>2</v>
      </c>
      <c r="G83" s="8">
        <v>70</v>
      </c>
    </row>
    <row r="84" spans="1:7" ht="15" customHeight="1">
      <c r="A84" s="8">
        <v>2</v>
      </c>
      <c r="B84" s="9" t="s">
        <v>53</v>
      </c>
      <c r="C84" s="8" t="s">
        <v>188</v>
      </c>
      <c r="D84" s="17" t="s">
        <v>442</v>
      </c>
      <c r="E84" s="20"/>
      <c r="F84" s="10">
        <v>3</v>
      </c>
      <c r="G84" s="8">
        <v>30</v>
      </c>
    </row>
    <row r="85" spans="1:7" ht="15" customHeight="1">
      <c r="A85" s="8">
        <v>5</v>
      </c>
      <c r="B85" s="9" t="s">
        <v>55</v>
      </c>
      <c r="C85" s="8" t="s">
        <v>189</v>
      </c>
      <c r="D85" s="17" t="s">
        <v>443</v>
      </c>
      <c r="E85" s="20"/>
      <c r="F85" s="10">
        <v>4</v>
      </c>
      <c r="G85" s="8">
        <v>20</v>
      </c>
    </row>
    <row r="86" spans="1:7" ht="15" customHeight="1">
      <c r="A86" s="8">
        <v>1</v>
      </c>
      <c r="B86" s="9" t="s">
        <v>39</v>
      </c>
      <c r="C86" s="8" t="s">
        <v>190</v>
      </c>
      <c r="D86" s="17" t="s">
        <v>444</v>
      </c>
      <c r="E86" s="20"/>
      <c r="F86" s="10">
        <v>5</v>
      </c>
      <c r="G86" s="8">
        <v>18</v>
      </c>
    </row>
    <row r="87" spans="1:6" ht="15" customHeight="1">
      <c r="A87" s="15"/>
      <c r="B87" s="24"/>
      <c r="C87" s="15"/>
      <c r="D87" s="18"/>
      <c r="E87" s="15"/>
      <c r="F87" s="15"/>
    </row>
    <row r="88" spans="1:7" ht="15" customHeight="1">
      <c r="A88" s="4">
        <v>11</v>
      </c>
      <c r="B88" s="5">
        <v>0.3958333333333333</v>
      </c>
      <c r="C88" s="4" t="s">
        <v>411</v>
      </c>
      <c r="D88" s="22" t="s">
        <v>2</v>
      </c>
      <c r="E88" s="22"/>
      <c r="F88" s="22" t="s">
        <v>0</v>
      </c>
      <c r="G88" s="3"/>
    </row>
    <row r="89" spans="1:7" ht="15" customHeight="1">
      <c r="A89" s="8">
        <v>1</v>
      </c>
      <c r="B89" s="9"/>
      <c r="C89" s="8" t="s">
        <v>412</v>
      </c>
      <c r="D89" s="17" t="s">
        <v>450</v>
      </c>
      <c r="E89" s="20"/>
      <c r="F89" s="10">
        <v>1</v>
      </c>
      <c r="G89" s="3"/>
    </row>
    <row r="90" spans="1:7" ht="15" customHeight="1">
      <c r="A90" s="8">
        <v>2</v>
      </c>
      <c r="B90" s="9"/>
      <c r="C90" s="8" t="s">
        <v>413</v>
      </c>
      <c r="D90" s="17" t="s">
        <v>451</v>
      </c>
      <c r="E90" s="20"/>
      <c r="F90" s="10">
        <v>2</v>
      </c>
      <c r="G90" s="3"/>
    </row>
    <row r="91" spans="1:7" ht="15" customHeight="1">
      <c r="A91" s="8">
        <v>3</v>
      </c>
      <c r="B91" s="9"/>
      <c r="C91" s="8" t="s">
        <v>414</v>
      </c>
      <c r="D91" s="17" t="s">
        <v>452</v>
      </c>
      <c r="E91" s="20"/>
      <c r="F91" s="10">
        <v>3</v>
      </c>
      <c r="G91" s="3"/>
    </row>
    <row r="92" spans="1:7" ht="15" customHeight="1">
      <c r="A92" s="15"/>
      <c r="B92" s="24"/>
      <c r="C92" s="15"/>
      <c r="D92" s="18"/>
      <c r="E92" s="15"/>
      <c r="F92" s="15"/>
      <c r="G92" s="3"/>
    </row>
    <row r="93" spans="1:7" ht="15" customHeight="1">
      <c r="A93" s="4">
        <v>12</v>
      </c>
      <c r="B93" s="5">
        <v>0.40277777777777773</v>
      </c>
      <c r="C93" s="4" t="s">
        <v>409</v>
      </c>
      <c r="D93" s="22" t="s">
        <v>2</v>
      </c>
      <c r="E93" s="22"/>
      <c r="F93" s="22" t="s">
        <v>0</v>
      </c>
      <c r="G93" s="3"/>
    </row>
    <row r="94" spans="1:7" ht="15" customHeight="1">
      <c r="A94" s="8">
        <v>1</v>
      </c>
      <c r="B94" s="9"/>
      <c r="C94" s="8" t="s">
        <v>410</v>
      </c>
      <c r="D94" s="17" t="s">
        <v>453</v>
      </c>
      <c r="E94" s="20"/>
      <c r="F94" s="10">
        <v>1</v>
      </c>
      <c r="G94" s="3"/>
    </row>
    <row r="95" spans="1:7" ht="15" customHeight="1">
      <c r="A95" s="15"/>
      <c r="B95" s="24"/>
      <c r="D95" s="18"/>
      <c r="E95" s="15"/>
      <c r="F95" s="15"/>
      <c r="G95" s="3"/>
    </row>
    <row r="96" spans="1:7" ht="15" customHeight="1">
      <c r="A96" s="4">
        <v>13</v>
      </c>
      <c r="B96" s="5">
        <v>0.40972222222222227</v>
      </c>
      <c r="C96" s="4" t="s">
        <v>24</v>
      </c>
      <c r="D96" s="22" t="s">
        <v>4</v>
      </c>
      <c r="E96" s="22"/>
      <c r="F96" s="22" t="s">
        <v>0</v>
      </c>
      <c r="G96" s="22" t="s">
        <v>1</v>
      </c>
    </row>
    <row r="97" spans="1:7" ht="15" customHeight="1">
      <c r="A97" s="48">
        <v>1</v>
      </c>
      <c r="B97" s="48" t="s">
        <v>46</v>
      </c>
      <c r="C97" s="12" t="s">
        <v>193</v>
      </c>
      <c r="D97" s="51" t="s">
        <v>457</v>
      </c>
      <c r="E97" s="53"/>
      <c r="F97" s="48">
        <v>1</v>
      </c>
      <c r="G97" s="48">
        <v>100</v>
      </c>
    </row>
    <row r="98" spans="1:7" ht="15" customHeight="1">
      <c r="A98" s="49"/>
      <c r="B98" s="49"/>
      <c r="C98" s="14" t="s">
        <v>194</v>
      </c>
      <c r="D98" s="52"/>
      <c r="E98" s="58"/>
      <c r="F98" s="49"/>
      <c r="G98" s="49"/>
    </row>
    <row r="99" spans="1:7" ht="15" customHeight="1">
      <c r="A99" s="50"/>
      <c r="B99" s="50"/>
      <c r="C99" s="13" t="s">
        <v>177</v>
      </c>
      <c r="D99" s="50"/>
      <c r="E99" s="54"/>
      <c r="F99" s="50"/>
      <c r="G99" s="50"/>
    </row>
    <row r="100" spans="1:7" ht="15" customHeight="1">
      <c r="A100" s="48">
        <v>2</v>
      </c>
      <c r="B100" s="48" t="s">
        <v>39</v>
      </c>
      <c r="C100" s="12" t="s">
        <v>195</v>
      </c>
      <c r="D100" s="51" t="s">
        <v>458</v>
      </c>
      <c r="E100" s="53"/>
      <c r="F100" s="48">
        <v>2</v>
      </c>
      <c r="G100" s="48">
        <v>70</v>
      </c>
    </row>
    <row r="101" spans="1:7" ht="15" customHeight="1">
      <c r="A101" s="49"/>
      <c r="B101" s="49"/>
      <c r="C101" s="14" t="s">
        <v>196</v>
      </c>
      <c r="D101" s="52"/>
      <c r="E101" s="58"/>
      <c r="F101" s="49"/>
      <c r="G101" s="49"/>
    </row>
    <row r="102" spans="1:7" ht="15" customHeight="1">
      <c r="A102" s="50"/>
      <c r="B102" s="50"/>
      <c r="C102" s="13" t="s">
        <v>197</v>
      </c>
      <c r="D102" s="50"/>
      <c r="E102" s="54"/>
      <c r="F102" s="50"/>
      <c r="G102" s="50"/>
    </row>
    <row r="103" spans="1:7" ht="15" customHeight="1">
      <c r="A103" s="48">
        <v>3</v>
      </c>
      <c r="B103" s="48" t="s">
        <v>44</v>
      </c>
      <c r="C103" s="12" t="s">
        <v>191</v>
      </c>
      <c r="D103" s="51" t="s">
        <v>459</v>
      </c>
      <c r="E103" s="53"/>
      <c r="F103" s="48">
        <v>3</v>
      </c>
      <c r="G103" s="48">
        <v>68</v>
      </c>
    </row>
    <row r="104" spans="1:7" ht="15" customHeight="1">
      <c r="A104" s="49"/>
      <c r="B104" s="49"/>
      <c r="C104" s="14" t="s">
        <v>192</v>
      </c>
      <c r="D104" s="52"/>
      <c r="E104" s="58"/>
      <c r="F104" s="49"/>
      <c r="G104" s="49"/>
    </row>
    <row r="105" spans="1:7" ht="15" customHeight="1">
      <c r="A105" s="50"/>
      <c r="B105" s="50"/>
      <c r="C105" s="13" t="s">
        <v>171</v>
      </c>
      <c r="D105" s="50"/>
      <c r="E105" s="54"/>
      <c r="F105" s="50"/>
      <c r="G105" s="50"/>
    </row>
    <row r="106" spans="1:6" ht="15" customHeight="1">
      <c r="A106" s="15"/>
      <c r="B106" s="24"/>
      <c r="C106" s="15"/>
      <c r="D106" s="18"/>
      <c r="E106" s="15"/>
      <c r="F106" s="15"/>
    </row>
    <row r="107" spans="1:7" ht="15" customHeight="1">
      <c r="A107" s="4">
        <v>14</v>
      </c>
      <c r="B107" s="5">
        <v>0.4166666666666667</v>
      </c>
      <c r="C107" s="4" t="s">
        <v>26</v>
      </c>
      <c r="D107" s="22" t="s">
        <v>2</v>
      </c>
      <c r="E107" s="22" t="s">
        <v>3</v>
      </c>
      <c r="F107" s="22" t="s">
        <v>0</v>
      </c>
      <c r="G107" s="22" t="s">
        <v>1</v>
      </c>
    </row>
    <row r="108" spans="1:7" ht="15" customHeight="1">
      <c r="A108" s="48">
        <v>2</v>
      </c>
      <c r="B108" s="48" t="s">
        <v>39</v>
      </c>
      <c r="C108" s="12" t="s">
        <v>200</v>
      </c>
      <c r="D108" s="48" t="s">
        <v>463</v>
      </c>
      <c r="E108" s="48" t="s">
        <v>465</v>
      </c>
      <c r="F108" s="48">
        <v>1</v>
      </c>
      <c r="G108" s="48">
        <v>100</v>
      </c>
    </row>
    <row r="109" spans="1:7" ht="15" customHeight="1">
      <c r="A109" s="50"/>
      <c r="B109" s="50"/>
      <c r="C109" s="14" t="s">
        <v>201</v>
      </c>
      <c r="D109" s="50"/>
      <c r="E109" s="50"/>
      <c r="F109" s="50"/>
      <c r="G109" s="50"/>
    </row>
    <row r="110" spans="1:7" ht="15" customHeight="1">
      <c r="A110" s="48">
        <v>1</v>
      </c>
      <c r="B110" s="48" t="s">
        <v>36</v>
      </c>
      <c r="C110" s="12" t="s">
        <v>123</v>
      </c>
      <c r="D110" s="48" t="s">
        <v>462</v>
      </c>
      <c r="E110" s="48" t="s">
        <v>466</v>
      </c>
      <c r="F110" s="48">
        <v>2</v>
      </c>
      <c r="G110" s="48">
        <v>70</v>
      </c>
    </row>
    <row r="111" spans="1:7" ht="15" customHeight="1">
      <c r="A111" s="50"/>
      <c r="B111" s="50"/>
      <c r="C111" s="13" t="s">
        <v>124</v>
      </c>
      <c r="D111" s="50"/>
      <c r="E111" s="50"/>
      <c r="F111" s="50"/>
      <c r="G111" s="50"/>
    </row>
    <row r="112" spans="1:7" ht="15" customHeight="1">
      <c r="A112" s="48">
        <v>3</v>
      </c>
      <c r="B112" s="48" t="s">
        <v>45</v>
      </c>
      <c r="C112" s="12" t="s">
        <v>198</v>
      </c>
      <c r="D112" s="48" t="s">
        <v>464</v>
      </c>
      <c r="E112" s="48" t="s">
        <v>467</v>
      </c>
      <c r="F112" s="48">
        <v>3</v>
      </c>
      <c r="G112" s="53"/>
    </row>
    <row r="113" spans="1:7" ht="15" customHeight="1">
      <c r="A113" s="50"/>
      <c r="B113" s="50"/>
      <c r="C113" s="13" t="s">
        <v>199</v>
      </c>
      <c r="D113" s="50"/>
      <c r="E113" s="50"/>
      <c r="F113" s="50"/>
      <c r="G113" s="54"/>
    </row>
    <row r="114" spans="1:6" ht="15" customHeight="1">
      <c r="A114" s="15"/>
      <c r="B114" s="24"/>
      <c r="C114" s="15"/>
      <c r="D114" s="18"/>
      <c r="E114" s="15"/>
      <c r="F114" s="15"/>
    </row>
    <row r="115" spans="1:8" ht="15" customHeight="1">
      <c r="A115" s="4">
        <v>15</v>
      </c>
      <c r="B115" s="5">
        <v>0.4236111111111111</v>
      </c>
      <c r="C115" s="4" t="s">
        <v>27</v>
      </c>
      <c r="D115" s="22" t="s">
        <v>2</v>
      </c>
      <c r="E115" s="22" t="s">
        <v>3</v>
      </c>
      <c r="F115" s="22" t="s">
        <v>0</v>
      </c>
      <c r="G115" s="22" t="s">
        <v>1</v>
      </c>
      <c r="H115" s="23"/>
    </row>
    <row r="116" spans="1:7" ht="15" customHeight="1">
      <c r="A116" s="62">
        <v>2</v>
      </c>
      <c r="B116" s="65" t="s">
        <v>36</v>
      </c>
      <c r="C116" s="33" t="s">
        <v>202</v>
      </c>
      <c r="D116" s="68" t="s">
        <v>469</v>
      </c>
      <c r="E116" s="71" t="s">
        <v>470</v>
      </c>
      <c r="F116" s="72">
        <v>1</v>
      </c>
      <c r="G116" s="72">
        <v>150</v>
      </c>
    </row>
    <row r="117" spans="1:7" ht="15" customHeight="1">
      <c r="A117" s="63"/>
      <c r="B117" s="66"/>
      <c r="C117" s="34" t="s">
        <v>203</v>
      </c>
      <c r="D117" s="69"/>
      <c r="E117" s="63"/>
      <c r="F117" s="72"/>
      <c r="G117" s="72"/>
    </row>
    <row r="118" spans="1:7" ht="15" customHeight="1">
      <c r="A118" s="63"/>
      <c r="B118" s="66"/>
      <c r="C118" s="34" t="s">
        <v>215</v>
      </c>
      <c r="D118" s="69"/>
      <c r="E118" s="63"/>
      <c r="F118" s="72"/>
      <c r="G118" s="72"/>
    </row>
    <row r="119" spans="1:7" ht="15" customHeight="1">
      <c r="A119" s="63"/>
      <c r="B119" s="66"/>
      <c r="C119" s="34" t="s">
        <v>216</v>
      </c>
      <c r="D119" s="69"/>
      <c r="E119" s="63"/>
      <c r="F119" s="72"/>
      <c r="G119" s="72"/>
    </row>
    <row r="120" spans="1:7" ht="15" customHeight="1">
      <c r="A120" s="64"/>
      <c r="B120" s="67"/>
      <c r="C120" s="35" t="s">
        <v>204</v>
      </c>
      <c r="D120" s="70"/>
      <c r="E120" s="64"/>
      <c r="F120" s="72"/>
      <c r="G120" s="72"/>
    </row>
    <row r="121" spans="1:7" ht="15" customHeight="1">
      <c r="A121" s="62">
        <v>1</v>
      </c>
      <c r="B121" s="65" t="s">
        <v>39</v>
      </c>
      <c r="C121" s="33" t="s">
        <v>205</v>
      </c>
      <c r="D121" s="68" t="s">
        <v>468</v>
      </c>
      <c r="E121" s="71" t="s">
        <v>471</v>
      </c>
      <c r="F121" s="72">
        <v>2</v>
      </c>
      <c r="G121" s="72">
        <v>100</v>
      </c>
    </row>
    <row r="122" spans="1:7" ht="15" customHeight="1">
      <c r="A122" s="63"/>
      <c r="B122" s="66"/>
      <c r="C122" s="34" t="s">
        <v>155</v>
      </c>
      <c r="D122" s="69"/>
      <c r="E122" s="63"/>
      <c r="F122" s="72"/>
      <c r="G122" s="72"/>
    </row>
    <row r="123" spans="1:7" ht="15" customHeight="1">
      <c r="A123" s="63"/>
      <c r="B123" s="66"/>
      <c r="C123" s="34" t="s">
        <v>206</v>
      </c>
      <c r="D123" s="69"/>
      <c r="E123" s="63"/>
      <c r="F123" s="72"/>
      <c r="G123" s="72"/>
    </row>
    <row r="124" spans="1:7" ht="15" customHeight="1">
      <c r="A124" s="63"/>
      <c r="B124" s="66"/>
      <c r="C124" s="34" t="s">
        <v>214</v>
      </c>
      <c r="D124" s="69"/>
      <c r="E124" s="63"/>
      <c r="F124" s="72"/>
      <c r="G124" s="72"/>
    </row>
    <row r="125" spans="1:7" ht="15" customHeight="1">
      <c r="A125" s="64"/>
      <c r="B125" s="67"/>
      <c r="C125" s="35" t="s">
        <v>207</v>
      </c>
      <c r="D125" s="70"/>
      <c r="E125" s="64"/>
      <c r="F125" s="72"/>
      <c r="G125" s="72"/>
    </row>
    <row r="126" spans="2:6" ht="15" customHeight="1">
      <c r="B126" s="24"/>
      <c r="D126" s="18"/>
      <c r="E126" s="15"/>
      <c r="F126" s="15"/>
    </row>
    <row r="127" spans="1:7" ht="15" customHeight="1">
      <c r="A127" s="73" t="s">
        <v>445</v>
      </c>
      <c r="B127" s="73"/>
      <c r="C127" s="73"/>
      <c r="D127" s="73"/>
      <c r="E127" s="73"/>
      <c r="F127" s="73"/>
      <c r="G127" s="73"/>
    </row>
    <row r="128" spans="1:3" ht="15" customHeight="1">
      <c r="A128" s="74" t="s">
        <v>446</v>
      </c>
      <c r="B128" s="74"/>
      <c r="C128" s="74"/>
    </row>
    <row r="129" spans="2:5" ht="15" customHeight="1">
      <c r="B129" s="29" t="s">
        <v>254</v>
      </c>
      <c r="C129" s="1" t="s">
        <v>44</v>
      </c>
      <c r="D129" s="1">
        <v>200</v>
      </c>
      <c r="E129" s="1" t="s">
        <v>1</v>
      </c>
    </row>
    <row r="130" spans="2:5" ht="15" customHeight="1">
      <c r="B130" s="29" t="s">
        <v>255</v>
      </c>
      <c r="C130" s="1" t="s">
        <v>257</v>
      </c>
      <c r="D130" s="1">
        <v>70</v>
      </c>
      <c r="E130" s="1" t="s">
        <v>1</v>
      </c>
    </row>
    <row r="131" spans="2:5" ht="15" customHeight="1">
      <c r="B131" s="29" t="s">
        <v>256</v>
      </c>
      <c r="C131" s="1" t="s">
        <v>64</v>
      </c>
      <c r="D131" s="1">
        <v>68</v>
      </c>
      <c r="E131" s="1" t="s">
        <v>1</v>
      </c>
    </row>
    <row r="132" ht="15" customHeight="1">
      <c r="B132" s="29"/>
    </row>
    <row r="133" spans="1:3" ht="15" customHeight="1">
      <c r="A133" s="74" t="s">
        <v>447</v>
      </c>
      <c r="B133" s="74"/>
      <c r="C133" s="74"/>
    </row>
    <row r="134" spans="2:5" ht="15" customHeight="1">
      <c r="B134" s="29" t="s">
        <v>254</v>
      </c>
      <c r="C134" s="1" t="s">
        <v>46</v>
      </c>
      <c r="D134" s="1">
        <v>370</v>
      </c>
      <c r="E134" s="1" t="s">
        <v>460</v>
      </c>
    </row>
    <row r="135" spans="2:5" ht="15" customHeight="1">
      <c r="B135" s="29" t="s">
        <v>255</v>
      </c>
      <c r="C135" s="1" t="s">
        <v>39</v>
      </c>
      <c r="D135" s="1">
        <v>310</v>
      </c>
      <c r="E135" s="1" t="s">
        <v>1</v>
      </c>
    </row>
    <row r="136" spans="2:5" ht="15" customHeight="1">
      <c r="B136" s="29" t="s">
        <v>256</v>
      </c>
      <c r="C136" s="1" t="s">
        <v>44</v>
      </c>
      <c r="D136" s="1">
        <v>118</v>
      </c>
      <c r="E136" s="1" t="s">
        <v>1</v>
      </c>
    </row>
    <row r="137" spans="2:5" ht="15" customHeight="1">
      <c r="B137" s="29" t="s">
        <v>259</v>
      </c>
      <c r="C137" s="1" t="s">
        <v>36</v>
      </c>
      <c r="D137" s="1">
        <v>68</v>
      </c>
      <c r="E137" s="1" t="s">
        <v>1</v>
      </c>
    </row>
    <row r="138" spans="2:5" ht="15" customHeight="1">
      <c r="B138" s="29" t="s">
        <v>264</v>
      </c>
      <c r="C138" s="1" t="s">
        <v>461</v>
      </c>
      <c r="D138" s="1">
        <v>20</v>
      </c>
      <c r="E138" s="1" t="s">
        <v>1</v>
      </c>
    </row>
    <row r="139" spans="2:5" ht="15" customHeight="1">
      <c r="B139" s="29" t="s">
        <v>265</v>
      </c>
      <c r="C139" s="1" t="s">
        <v>45</v>
      </c>
      <c r="D139" s="1">
        <v>20</v>
      </c>
      <c r="E139" s="1" t="s">
        <v>1</v>
      </c>
    </row>
    <row r="140" ht="15" customHeight="1">
      <c r="B140" s="29"/>
    </row>
    <row r="141" spans="1:3" ht="15" customHeight="1">
      <c r="A141" s="74" t="s">
        <v>448</v>
      </c>
      <c r="B141" s="74"/>
      <c r="C141" s="74"/>
    </row>
    <row r="142" spans="2:5" ht="15" customHeight="1">
      <c r="B142" s="29" t="s">
        <v>254</v>
      </c>
      <c r="C142" s="1" t="s">
        <v>39</v>
      </c>
      <c r="D142" s="1">
        <v>100</v>
      </c>
      <c r="E142" s="1" t="s">
        <v>1</v>
      </c>
    </row>
    <row r="143" ht="15" customHeight="1">
      <c r="B143" s="29"/>
    </row>
    <row r="144" ht="15" customHeight="1">
      <c r="B144" s="29"/>
    </row>
    <row r="145" ht="15" customHeight="1">
      <c r="B145" s="29"/>
    </row>
    <row r="146" spans="1:3" ht="15" customHeight="1">
      <c r="A146" s="75" t="s">
        <v>449</v>
      </c>
      <c r="B146" s="75"/>
      <c r="C146" s="75"/>
    </row>
    <row r="147" spans="2:5" ht="15" customHeight="1">
      <c r="B147" s="29" t="s">
        <v>254</v>
      </c>
      <c r="C147" s="1" t="s">
        <v>34</v>
      </c>
      <c r="D147" s="1">
        <v>200</v>
      </c>
      <c r="E147" s="1" t="s">
        <v>1</v>
      </c>
    </row>
    <row r="148" spans="2:5" ht="15" customHeight="1">
      <c r="B148" s="29" t="s">
        <v>255</v>
      </c>
      <c r="C148" s="1" t="s">
        <v>40</v>
      </c>
      <c r="D148" s="1">
        <v>120</v>
      </c>
      <c r="E148" s="1" t="s">
        <v>1</v>
      </c>
    </row>
    <row r="149" spans="2:5" ht="15" customHeight="1">
      <c r="B149" s="29" t="s">
        <v>256</v>
      </c>
      <c r="C149" s="1" t="s">
        <v>39</v>
      </c>
      <c r="D149" s="1">
        <v>88</v>
      </c>
      <c r="E149" s="1" t="s">
        <v>1</v>
      </c>
    </row>
    <row r="150" spans="2:5" ht="15" customHeight="1">
      <c r="B150" s="29" t="s">
        <v>259</v>
      </c>
      <c r="C150" s="1" t="s">
        <v>53</v>
      </c>
      <c r="D150" s="1">
        <v>30</v>
      </c>
      <c r="E150" s="1" t="s">
        <v>1</v>
      </c>
    </row>
    <row r="151" spans="2:5" ht="15" customHeight="1">
      <c r="B151" s="29" t="s">
        <v>264</v>
      </c>
      <c r="C151" s="1" t="s">
        <v>55</v>
      </c>
      <c r="D151" s="1">
        <v>20</v>
      </c>
      <c r="E151" s="1" t="s">
        <v>1</v>
      </c>
    </row>
    <row r="152" ht="15" customHeight="1">
      <c r="B152" s="29"/>
    </row>
    <row r="153" spans="1:3" ht="15" customHeight="1">
      <c r="A153" s="74" t="s">
        <v>260</v>
      </c>
      <c r="B153" s="74"/>
      <c r="C153" s="74"/>
    </row>
    <row r="154" spans="2:5" ht="15" customHeight="1">
      <c r="B154" s="29" t="s">
        <v>254</v>
      </c>
      <c r="C154" s="1" t="s">
        <v>221</v>
      </c>
      <c r="D154" s="1">
        <v>300</v>
      </c>
      <c r="E154" s="1" t="s">
        <v>1</v>
      </c>
    </row>
    <row r="155" spans="2:5" ht="15" customHeight="1">
      <c r="B155" s="29" t="s">
        <v>255</v>
      </c>
      <c r="C155" s="1" t="s">
        <v>75</v>
      </c>
      <c r="D155" s="1">
        <v>70</v>
      </c>
      <c r="E155" s="1" t="s">
        <v>1</v>
      </c>
    </row>
    <row r="156" spans="2:5" ht="15" customHeight="1">
      <c r="B156" s="29" t="s">
        <v>256</v>
      </c>
      <c r="C156" s="1" t="s">
        <v>39</v>
      </c>
      <c r="D156" s="1">
        <v>50</v>
      </c>
      <c r="E156" s="1" t="s">
        <v>1</v>
      </c>
    </row>
    <row r="157" spans="2:5" ht="15" customHeight="1">
      <c r="B157" s="29" t="s">
        <v>259</v>
      </c>
      <c r="C157" s="1" t="s">
        <v>73</v>
      </c>
      <c r="D157" s="1">
        <v>30</v>
      </c>
      <c r="E157" s="1" t="s">
        <v>1</v>
      </c>
    </row>
    <row r="158" ht="15" customHeight="1">
      <c r="B158" s="29"/>
    </row>
    <row r="159" spans="1:3" ht="15" customHeight="1">
      <c r="A159" s="74" t="s">
        <v>454</v>
      </c>
      <c r="B159" s="74"/>
      <c r="C159" s="74"/>
    </row>
    <row r="160" spans="2:5" ht="15" customHeight="1">
      <c r="B160" s="29" t="s">
        <v>254</v>
      </c>
      <c r="C160" s="1" t="s">
        <v>34</v>
      </c>
      <c r="D160" s="1">
        <v>568</v>
      </c>
      <c r="E160" s="1" t="s">
        <v>1</v>
      </c>
    </row>
    <row r="161" spans="2:5" ht="15" customHeight="1">
      <c r="B161" s="29" t="s">
        <v>255</v>
      </c>
      <c r="C161" s="1" t="s">
        <v>39</v>
      </c>
      <c r="D161" s="1">
        <v>390</v>
      </c>
      <c r="E161" s="1" t="s">
        <v>1</v>
      </c>
    </row>
    <row r="162" spans="2:5" ht="15" customHeight="1">
      <c r="B162" s="29" t="s">
        <v>256</v>
      </c>
      <c r="C162" s="1" t="s">
        <v>40</v>
      </c>
      <c r="D162" s="1">
        <v>140</v>
      </c>
      <c r="E162" s="1" t="s">
        <v>1</v>
      </c>
    </row>
    <row r="163" spans="2:5" ht="15" customHeight="1">
      <c r="B163" s="29" t="s">
        <v>259</v>
      </c>
      <c r="C163" s="1" t="s">
        <v>42</v>
      </c>
      <c r="D163" s="1">
        <v>70</v>
      </c>
      <c r="E163" s="1" t="s">
        <v>1</v>
      </c>
    </row>
    <row r="164" spans="2:5" ht="15" customHeight="1">
      <c r="B164" s="29" t="s">
        <v>264</v>
      </c>
      <c r="C164" s="1" t="s">
        <v>48</v>
      </c>
      <c r="D164" s="1">
        <v>20</v>
      </c>
      <c r="E164" s="1" t="s">
        <v>1</v>
      </c>
    </row>
    <row r="165" spans="2:5" ht="15" customHeight="1">
      <c r="B165" s="29" t="s">
        <v>265</v>
      </c>
      <c r="C165" s="1" t="s">
        <v>35</v>
      </c>
      <c r="D165" s="1">
        <v>10</v>
      </c>
      <c r="E165" s="1" t="s">
        <v>1</v>
      </c>
    </row>
    <row r="166" ht="15" customHeight="1">
      <c r="B166" s="29"/>
    </row>
    <row r="167" spans="1:3" ht="15" customHeight="1">
      <c r="A167" s="74" t="s">
        <v>455</v>
      </c>
      <c r="B167" s="74"/>
      <c r="C167" s="74"/>
    </row>
    <row r="168" spans="2:5" ht="15" customHeight="1">
      <c r="B168" s="29" t="s">
        <v>254</v>
      </c>
      <c r="C168" s="1" t="s">
        <v>39</v>
      </c>
      <c r="D168" s="1">
        <v>270</v>
      </c>
      <c r="E168" s="1" t="s">
        <v>1</v>
      </c>
    </row>
    <row r="169" spans="2:5" ht="15" customHeight="1">
      <c r="B169" s="29" t="s">
        <v>255</v>
      </c>
      <c r="C169" s="1" t="s">
        <v>36</v>
      </c>
      <c r="D169" s="1">
        <v>150</v>
      </c>
      <c r="E169" s="1" t="s">
        <v>1</v>
      </c>
    </row>
    <row r="170" spans="2:5" ht="15" customHeight="1">
      <c r="B170" s="29" t="s">
        <v>256</v>
      </c>
      <c r="C170" s="1" t="s">
        <v>42</v>
      </c>
      <c r="D170" s="1">
        <v>136</v>
      </c>
      <c r="E170" s="1" t="s">
        <v>1</v>
      </c>
    </row>
    <row r="171" spans="2:5" ht="15" customHeight="1">
      <c r="B171" s="29" t="s">
        <v>259</v>
      </c>
      <c r="C171" s="1" t="s">
        <v>59</v>
      </c>
      <c r="D171" s="1">
        <v>100</v>
      </c>
      <c r="E171" s="1" t="s">
        <v>1</v>
      </c>
    </row>
    <row r="172" spans="2:5" ht="15" customHeight="1">
      <c r="B172" s="29" t="s">
        <v>264</v>
      </c>
      <c r="C172" s="1" t="s">
        <v>49</v>
      </c>
      <c r="D172" s="1">
        <v>68</v>
      </c>
      <c r="E172" s="1" t="s">
        <v>1</v>
      </c>
    </row>
    <row r="173" spans="2:5" ht="15" customHeight="1">
      <c r="B173" s="29" t="s">
        <v>265</v>
      </c>
      <c r="C173" s="1" t="s">
        <v>45</v>
      </c>
      <c r="D173" s="1">
        <v>50</v>
      </c>
      <c r="E173" s="1" t="s">
        <v>1</v>
      </c>
    </row>
    <row r="174" spans="1:6" ht="15" customHeight="1">
      <c r="A174" s="74" t="s">
        <v>456</v>
      </c>
      <c r="B174" s="74"/>
      <c r="C174" s="74"/>
      <c r="D174" s="30"/>
      <c r="F174" s="15"/>
    </row>
    <row r="175" spans="2:6" ht="15" customHeight="1">
      <c r="B175" s="29" t="s">
        <v>254</v>
      </c>
      <c r="C175" s="1" t="s">
        <v>37</v>
      </c>
      <c r="D175" s="30">
        <v>570</v>
      </c>
      <c r="E175" s="1" t="s">
        <v>1</v>
      </c>
      <c r="F175" s="15"/>
    </row>
    <row r="176" spans="2:6" ht="15" customHeight="1">
      <c r="B176" s="29" t="s">
        <v>255</v>
      </c>
      <c r="C176" s="1" t="s">
        <v>36</v>
      </c>
      <c r="D176" s="30">
        <v>398</v>
      </c>
      <c r="E176" s="1" t="s">
        <v>1</v>
      </c>
      <c r="F176" s="15"/>
    </row>
    <row r="177" spans="2:6" ht="15" customHeight="1">
      <c r="B177" s="29" t="s">
        <v>256</v>
      </c>
      <c r="C177" s="1" t="s">
        <v>38</v>
      </c>
      <c r="D177" s="30">
        <v>168</v>
      </c>
      <c r="E177" s="1" t="s">
        <v>1</v>
      </c>
      <c r="F177" s="15"/>
    </row>
    <row r="178" spans="2:5" ht="15" customHeight="1">
      <c r="B178" s="29" t="s">
        <v>259</v>
      </c>
      <c r="C178" s="1" t="s">
        <v>42</v>
      </c>
      <c r="D178" s="31">
        <v>50</v>
      </c>
      <c r="E178" s="1" t="s">
        <v>1</v>
      </c>
    </row>
    <row r="179" spans="2:5" ht="15" customHeight="1">
      <c r="B179" s="29" t="s">
        <v>264</v>
      </c>
      <c r="C179" s="1" t="s">
        <v>49</v>
      </c>
      <c r="D179" s="31">
        <v>30</v>
      </c>
      <c r="E179" s="1" t="s">
        <v>1</v>
      </c>
    </row>
    <row r="180" spans="2:5" ht="15" customHeight="1">
      <c r="B180" s="29" t="s">
        <v>265</v>
      </c>
      <c r="C180" s="1" t="s">
        <v>41</v>
      </c>
      <c r="D180" s="31">
        <v>28</v>
      </c>
      <c r="E180" s="1" t="s">
        <v>1</v>
      </c>
    </row>
    <row r="181" ht="15" customHeight="1">
      <c r="D181" s="31"/>
    </row>
    <row r="182" ht="15" customHeight="1">
      <c r="D182" s="31"/>
    </row>
  </sheetData>
  <sheetProtection/>
  <mergeCells count="114">
    <mergeCell ref="A133:C133"/>
    <mergeCell ref="A141:C141"/>
    <mergeCell ref="A153:C153"/>
    <mergeCell ref="A159:C159"/>
    <mergeCell ref="A167:C167"/>
    <mergeCell ref="A174:C174"/>
    <mergeCell ref="A146:C146"/>
    <mergeCell ref="A77:A79"/>
    <mergeCell ref="B77:B79"/>
    <mergeCell ref="D77:D79"/>
    <mergeCell ref="E77:E79"/>
    <mergeCell ref="F77:F79"/>
    <mergeCell ref="G77:G79"/>
    <mergeCell ref="F71:F73"/>
    <mergeCell ref="G71:G73"/>
    <mergeCell ref="A62:A64"/>
    <mergeCell ref="B62:B64"/>
    <mergeCell ref="F68:F70"/>
    <mergeCell ref="G68:G70"/>
    <mergeCell ref="F62:F64"/>
    <mergeCell ref="G62:G64"/>
    <mergeCell ref="A116:A120"/>
    <mergeCell ref="B116:B120"/>
    <mergeCell ref="D116:D120"/>
    <mergeCell ref="E116:E120"/>
    <mergeCell ref="D62:D64"/>
    <mergeCell ref="E62:E64"/>
    <mergeCell ref="A68:A70"/>
    <mergeCell ref="B68:B70"/>
    <mergeCell ref="D68:D70"/>
    <mergeCell ref="E68:E70"/>
    <mergeCell ref="F121:F125"/>
    <mergeCell ref="G121:G125"/>
    <mergeCell ref="A121:A125"/>
    <mergeCell ref="B121:B125"/>
    <mergeCell ref="D121:D125"/>
    <mergeCell ref="E121:E125"/>
    <mergeCell ref="A112:A113"/>
    <mergeCell ref="B112:B113"/>
    <mergeCell ref="D112:D113"/>
    <mergeCell ref="E112:E113"/>
    <mergeCell ref="F112:F113"/>
    <mergeCell ref="G112:G113"/>
    <mergeCell ref="F110:F111"/>
    <mergeCell ref="G110:G111"/>
    <mergeCell ref="A108:A109"/>
    <mergeCell ref="B108:B109"/>
    <mergeCell ref="D108:D109"/>
    <mergeCell ref="E108:E109"/>
    <mergeCell ref="F108:F109"/>
    <mergeCell ref="G108:G109"/>
    <mergeCell ref="A110:A111"/>
    <mergeCell ref="B110:B111"/>
    <mergeCell ref="F116:F120"/>
    <mergeCell ref="G116:G120"/>
    <mergeCell ref="F74:F76"/>
    <mergeCell ref="G74:G76"/>
    <mergeCell ref="A65:A67"/>
    <mergeCell ref="B65:B67"/>
    <mergeCell ref="D65:D67"/>
    <mergeCell ref="E65:E67"/>
    <mergeCell ref="F65:F67"/>
    <mergeCell ref="G65:G67"/>
    <mergeCell ref="D110:D111"/>
    <mergeCell ref="E110:E111"/>
    <mergeCell ref="A100:A102"/>
    <mergeCell ref="B100:B102"/>
    <mergeCell ref="D100:D102"/>
    <mergeCell ref="E100:E102"/>
    <mergeCell ref="D103:D105"/>
    <mergeCell ref="E103:E105"/>
    <mergeCell ref="A103:A105"/>
    <mergeCell ref="B103:B105"/>
    <mergeCell ref="D74:D76"/>
    <mergeCell ref="E74:E76"/>
    <mergeCell ref="A74:A76"/>
    <mergeCell ref="B74:B76"/>
    <mergeCell ref="A71:A73"/>
    <mergeCell ref="B71:B73"/>
    <mergeCell ref="D71:D73"/>
    <mergeCell ref="E71:E73"/>
    <mergeCell ref="D97:D99"/>
    <mergeCell ref="E97:E99"/>
    <mergeCell ref="F97:F99"/>
    <mergeCell ref="G97:G99"/>
    <mergeCell ref="F100:F102"/>
    <mergeCell ref="G100:G102"/>
    <mergeCell ref="F103:F105"/>
    <mergeCell ref="G103:G105"/>
    <mergeCell ref="A37:A38"/>
    <mergeCell ref="B37:B38"/>
    <mergeCell ref="D37:D38"/>
    <mergeCell ref="E37:E38"/>
    <mergeCell ref="F37:F38"/>
    <mergeCell ref="G37:G38"/>
    <mergeCell ref="A97:A99"/>
    <mergeCell ref="B97:B99"/>
    <mergeCell ref="G39:G40"/>
    <mergeCell ref="A35:A36"/>
    <mergeCell ref="B35:B36"/>
    <mergeCell ref="D35:D36"/>
    <mergeCell ref="E35:E36"/>
    <mergeCell ref="F35:F36"/>
    <mergeCell ref="G35:G36"/>
    <mergeCell ref="A127:G127"/>
    <mergeCell ref="A128:C128"/>
    <mergeCell ref="A1:G1"/>
    <mergeCell ref="A2:G2"/>
    <mergeCell ref="A3:G3"/>
    <mergeCell ref="A39:A40"/>
    <mergeCell ref="B39:B40"/>
    <mergeCell ref="D39:D40"/>
    <mergeCell ref="E39:E40"/>
    <mergeCell ref="F39:F40"/>
  </mergeCells>
  <printOptions horizontalCentered="1" verticalCentered="1"/>
  <pageMargins left="0" right="0" top="0.5905511811023623" bottom="0.3937007874015748" header="0.5118110236220472" footer="0.31496062992125984"/>
  <pageSetup horizontalDpi="200" verticalDpi="200" orientation="portrait" r:id="rId1"/>
  <rowBreaks count="1" manualBreakCount="1"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ASSIST 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USER15</dc:creator>
  <cp:keywords/>
  <dc:description/>
  <cp:lastModifiedBy>Esra</cp:lastModifiedBy>
  <cp:lastPrinted>2016-07-31T07:21:13Z</cp:lastPrinted>
  <dcterms:created xsi:type="dcterms:W3CDTF">2003-07-31T10:48:42Z</dcterms:created>
  <dcterms:modified xsi:type="dcterms:W3CDTF">2023-01-21T13:27:47Z</dcterms:modified>
  <cp:category/>
  <cp:version/>
  <cp:contentType/>
  <cp:contentStatus/>
</cp:coreProperties>
</file>